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-135" windowWidth="11340" windowHeight="9345" activeTab="1"/>
  </bookViews>
  <sheets>
    <sheet name="Príjmy2014 návrh" sheetId="1" r:id="rId1"/>
    <sheet name="výdavky 2014 návrh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C3" i="1" l="1"/>
  <c r="C44" i="1"/>
  <c r="C78" i="2"/>
  <c r="C72" i="2"/>
  <c r="C63" i="2"/>
  <c r="C59" i="2"/>
  <c r="C34" i="1"/>
  <c r="C30" i="1"/>
</calcChain>
</file>

<file path=xl/sharedStrings.xml><?xml version="1.0" encoding="utf-8"?>
<sst xmlns="http://schemas.openxmlformats.org/spreadsheetml/2006/main" count="119" uniqueCount="113">
  <si>
    <t>Zber,preprava a zneško.kom.odpadu</t>
  </si>
  <si>
    <t>Správne poplatky</t>
  </si>
  <si>
    <t>Služby v DS</t>
  </si>
  <si>
    <t>Výmena odpadové nádoby</t>
  </si>
  <si>
    <t>Rozhlasové relácie</t>
  </si>
  <si>
    <t>Cintorínsky poplatok</t>
  </si>
  <si>
    <t>Spolu :</t>
  </si>
  <si>
    <t xml:space="preserve">Koncesionárske poplatky </t>
  </si>
  <si>
    <t>Kancelárske potreby</t>
  </si>
  <si>
    <t>Čistenie pranie</t>
  </si>
  <si>
    <t xml:space="preserve">Stravovanie </t>
  </si>
  <si>
    <t>Povinné zmluvné poistenie</t>
  </si>
  <si>
    <t>Servis výpočtová tech.</t>
  </si>
  <si>
    <t>Školenie</t>
  </si>
  <si>
    <t>Reprezentačné</t>
  </si>
  <si>
    <t>Poistenie majetku</t>
  </si>
  <si>
    <t>TJ</t>
  </si>
  <si>
    <t>Dávky soc.pomoci</t>
  </si>
  <si>
    <t>Tansfer MŠ- nerozpočtujú sa:</t>
  </si>
  <si>
    <t>Kapitálový príjem</t>
  </si>
  <si>
    <t>Členské príspevky</t>
  </si>
  <si>
    <t xml:space="preserve">Poplatky banke </t>
  </si>
  <si>
    <t>Servis oprava údržba mot.voz.</t>
  </si>
  <si>
    <t>Stravné</t>
  </si>
  <si>
    <t>Daňové príjmy :</t>
  </si>
  <si>
    <t>Nedaňové príjmy:</t>
  </si>
  <si>
    <t xml:space="preserve">Výnos dane z príjmov  </t>
  </si>
  <si>
    <t>Bežné príjmy spolu:</t>
  </si>
  <si>
    <t>Kapitálový príjem spolu :</t>
  </si>
  <si>
    <t xml:space="preserve">Bežné príjmy </t>
  </si>
  <si>
    <t>Kapitálové príjmy</t>
  </si>
  <si>
    <t>Vlastný príjem RO - MŠ</t>
  </si>
  <si>
    <t>Príjmové fin. operácie</t>
  </si>
  <si>
    <t>Čistiace potreby</t>
  </si>
  <si>
    <t>Plynové flaše KD , Cin.</t>
  </si>
  <si>
    <t>Všeobecne služby</t>
  </si>
  <si>
    <t>Výdavkové fin.operácie</t>
  </si>
  <si>
    <t>VFO spolu:</t>
  </si>
  <si>
    <t>KV spolu</t>
  </si>
  <si>
    <t>BV spolu</t>
  </si>
  <si>
    <t>Kapitálové výdavky</t>
  </si>
  <si>
    <t>Výdavkové fin. operácie</t>
  </si>
  <si>
    <t>Bežné výdavky</t>
  </si>
  <si>
    <t>Verejné priestranstvo - užívanie</t>
  </si>
  <si>
    <t>Príjmové FO :</t>
  </si>
  <si>
    <t>Recyklačný fond</t>
  </si>
  <si>
    <t>ZPOZ</t>
  </si>
  <si>
    <t>Parkovné , diaľ.známky</t>
  </si>
  <si>
    <t xml:space="preserve">Príjmové fin. operácie </t>
  </si>
  <si>
    <t>Splátka úveru ŠFRB 8 b.j.</t>
  </si>
  <si>
    <t>Splátka úveru ŠFRB 18 b.j.</t>
  </si>
  <si>
    <t>Splátka úroku ŠFRB 18 b.j.</t>
  </si>
  <si>
    <t>Splátka úroku ŠFRB 8 b.j.</t>
  </si>
  <si>
    <t>Údržba budov</t>
  </si>
  <si>
    <t xml:space="preserve">Údržba strojov </t>
  </si>
  <si>
    <t>Bytovka nájom 8 bj</t>
  </si>
  <si>
    <t>Bytovka nájom 18 bj</t>
  </si>
  <si>
    <t>Hasiči</t>
  </si>
  <si>
    <t xml:space="preserve">Doprava PHM </t>
  </si>
  <si>
    <t>Výdavky (€ )</t>
  </si>
  <si>
    <t>PRÍJMY ( €)</t>
  </si>
  <si>
    <t xml:space="preserve">Odborná publicistika </t>
  </si>
  <si>
    <t>Dobývací priestor</t>
  </si>
  <si>
    <t>Prenájom pozemku reklama</t>
  </si>
  <si>
    <t>Splátka úveru coop</t>
  </si>
  <si>
    <t>Splátka úroku mun. úver</t>
  </si>
  <si>
    <t>Splátka úroku CSLAL</t>
  </si>
  <si>
    <t>Splátka úroku coop</t>
  </si>
  <si>
    <t>Tuzemské cestovné sestričky</t>
  </si>
  <si>
    <t>Splátka CSLal</t>
  </si>
  <si>
    <t>BV mzdy + odvody OcU+SF</t>
  </si>
  <si>
    <t>Stavebný úrad</t>
  </si>
  <si>
    <t>Knihy knižnica</t>
  </si>
  <si>
    <t>Splátka úroku MKaC</t>
  </si>
  <si>
    <t>Daň z nehnuteľnosti - stavba, pozemok</t>
  </si>
  <si>
    <t>Daň z nehnuteľnosti - nedoplatky m.rokov</t>
  </si>
  <si>
    <t>Zber kom.odpadu - nedoplatky min.rokov</t>
  </si>
  <si>
    <t>Prenájom budov, priestorov, objektov</t>
  </si>
  <si>
    <t>Predaj výrobkov, tovarov a služieb-ostatné</t>
  </si>
  <si>
    <t>Poplatky za ŠKD</t>
  </si>
  <si>
    <t>Transfery :  KŠÚ TN  -   ZŠ</t>
  </si>
  <si>
    <t xml:space="preserve">                                        MŠ</t>
  </si>
  <si>
    <t>ÚPSVaR</t>
  </si>
  <si>
    <t>SP a VK, PK, ŽP, EO, CO, voľby</t>
  </si>
  <si>
    <t xml:space="preserve">Vyvesené, dňa </t>
  </si>
  <si>
    <t xml:space="preserve">Zvesené , dňa </t>
  </si>
  <si>
    <t>Vodné ZS, KD, DS</t>
  </si>
  <si>
    <t>Telefón, fax, internet, mobil</t>
  </si>
  <si>
    <t>Poštové poplatky</t>
  </si>
  <si>
    <t>Samolepky na smetiaky+smet.nádoby</t>
  </si>
  <si>
    <t>Stroje, prístroje, zariadenia</t>
  </si>
  <si>
    <t xml:space="preserve">Vybavenie KD </t>
  </si>
  <si>
    <t>Prenájom strojov,prístrojov,budov</t>
  </si>
  <si>
    <t>MK údržba - značky</t>
  </si>
  <si>
    <t>VO údržba</t>
  </si>
  <si>
    <t>Údržba - verejná zeleň</t>
  </si>
  <si>
    <t>Kultúrne akcie</t>
  </si>
  <si>
    <t>Odvoz+likvidácia odpadov - komunál.</t>
  </si>
  <si>
    <t>Odvoz+likvidácia odpadov - VOK</t>
  </si>
  <si>
    <t xml:space="preserve">Špeciálne služby </t>
  </si>
  <si>
    <t>DOVP    OcU+bytovky, kronika</t>
  </si>
  <si>
    <t>DOVP    Voľby</t>
  </si>
  <si>
    <t>Transfer ZŠ + ŠKD</t>
  </si>
  <si>
    <t>Splátka preklenovacieho úveru DPH</t>
  </si>
  <si>
    <t>Splátka municip. úver</t>
  </si>
  <si>
    <t xml:space="preserve">El. energia obec </t>
  </si>
  <si>
    <t>Plyn obec</t>
  </si>
  <si>
    <t>Bytovky energie</t>
  </si>
  <si>
    <t xml:space="preserve">Bytovky vodné </t>
  </si>
  <si>
    <t>návrh 2014</t>
  </si>
  <si>
    <t>Tuz. bežné granty a transfery</t>
  </si>
  <si>
    <t>Schválený rozpočet obce na rok 2014</t>
  </si>
  <si>
    <t>Schválený rozpčet obce na rok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</si>
</sst>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6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Fill="1" applyBorder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0" fillId="0" borderId="3" xfId="0" applyBorder="1" applyAlignment="1">
      <alignment horizontal="center"/>
    </xf>
    <xf numFmtId="0" fontId="3" fillId="0" borderId="5" xfId="0" applyFont="1" applyBorder="1"/>
    <xf numFmtId="0" fontId="0" fillId="0" borderId="5" xfId="0" applyBorder="1" applyAlignment="1">
      <alignment horizontal="center"/>
    </xf>
    <xf numFmtId="0" fontId="3" fillId="0" borderId="6" xfId="0" applyFont="1" applyBorder="1"/>
    <xf numFmtId="0" fontId="0" fillId="0" borderId="6" xfId="0" applyBorder="1" applyAlignment="1">
      <alignment horizontal="center"/>
    </xf>
    <xf numFmtId="0" fontId="3" fillId="0" borderId="7" xfId="0" applyFont="1" applyBorder="1"/>
    <xf numFmtId="0" fontId="4" fillId="0" borderId="8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3" xfId="0" applyFont="1" applyBorder="1"/>
    <xf numFmtId="0" fontId="2" fillId="0" borderId="7" xfId="0" applyFont="1" applyBorder="1"/>
    <xf numFmtId="0" fontId="0" fillId="0" borderId="7" xfId="0" applyBorder="1" applyAlignment="1">
      <alignment horizontal="center"/>
    </xf>
    <xf numFmtId="0" fontId="3" fillId="0" borderId="9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7" fillId="0" borderId="6" xfId="0" applyFont="1" applyBorder="1" applyAlignment="1">
      <alignment horizontal="center"/>
    </xf>
    <xf numFmtId="0" fontId="3" fillId="0" borderId="8" xfId="0" applyFont="1" applyBorder="1"/>
    <xf numFmtId="0" fontId="7" fillId="0" borderId="0" xfId="0" applyFont="1" applyAlignment="1">
      <alignment horizontal="right"/>
    </xf>
    <xf numFmtId="0" fontId="6" fillId="0" borderId="9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Border="1"/>
    <xf numFmtId="0" fontId="12" fillId="0" borderId="10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4" fillId="0" borderId="3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F7" sqref="F7"/>
    </sheetView>
  </sheetViews>
  <sheetFormatPr defaultRowHeight="12.75" x14ac:dyDescent="0.2"/>
  <cols>
    <col min="1" max="1" width="4.7109375" customWidth="1"/>
    <col min="2" max="2" width="42.85546875" customWidth="1"/>
    <col min="3" max="3" width="13.85546875" style="12" customWidth="1"/>
  </cols>
  <sheetData>
    <row r="1" spans="1:4" ht="21" thickBot="1" x14ac:dyDescent="0.35">
      <c r="A1" s="4"/>
      <c r="B1" s="14" t="s">
        <v>111</v>
      </c>
      <c r="D1" s="12"/>
    </row>
    <row r="2" spans="1:4" s="2" customFormat="1" ht="25.5" customHeight="1" thickBot="1" x14ac:dyDescent="0.3">
      <c r="A2" s="54"/>
      <c r="B2" s="15" t="s">
        <v>60</v>
      </c>
      <c r="C2" s="13" t="s">
        <v>109</v>
      </c>
    </row>
    <row r="3" spans="1:4" ht="18.75" thickBot="1" x14ac:dyDescent="0.3">
      <c r="A3" s="4"/>
      <c r="B3" s="16" t="s">
        <v>24</v>
      </c>
      <c r="C3" s="17">
        <f>SUM(C4:C9)</f>
        <v>342900</v>
      </c>
    </row>
    <row r="4" spans="1:4" ht="15" x14ac:dyDescent="0.2">
      <c r="A4" s="4"/>
      <c r="B4" s="18" t="s">
        <v>26</v>
      </c>
      <c r="C4" s="19">
        <v>250000</v>
      </c>
    </row>
    <row r="5" spans="1:4" ht="15" x14ac:dyDescent="0.2">
      <c r="A5" s="4"/>
      <c r="B5" s="20" t="s">
        <v>74</v>
      </c>
      <c r="C5" s="21">
        <v>51700</v>
      </c>
    </row>
    <row r="6" spans="1:4" ht="15" x14ac:dyDescent="0.2">
      <c r="A6" s="4"/>
      <c r="B6" s="20" t="s">
        <v>75</v>
      </c>
      <c r="C6" s="21">
        <v>10900</v>
      </c>
    </row>
    <row r="7" spans="1:4" ht="15" x14ac:dyDescent="0.2">
      <c r="A7" s="4"/>
      <c r="B7" s="18" t="s">
        <v>0</v>
      </c>
      <c r="C7" s="21">
        <v>23700</v>
      </c>
    </row>
    <row r="8" spans="1:4" ht="15" x14ac:dyDescent="0.2">
      <c r="A8" s="4"/>
      <c r="B8" s="18" t="s">
        <v>76</v>
      </c>
      <c r="C8" s="21">
        <v>6300</v>
      </c>
    </row>
    <row r="9" spans="1:4" ht="15" x14ac:dyDescent="0.2">
      <c r="A9" s="4"/>
      <c r="B9" s="22" t="s">
        <v>62</v>
      </c>
      <c r="C9" s="21">
        <v>300</v>
      </c>
    </row>
    <row r="10" spans="1:4" ht="18.75" thickBot="1" x14ac:dyDescent="0.3">
      <c r="A10" s="4"/>
      <c r="B10" s="23" t="s">
        <v>25</v>
      </c>
      <c r="C10" s="24"/>
    </row>
    <row r="11" spans="1:4" ht="15" x14ac:dyDescent="0.2">
      <c r="A11" s="4"/>
      <c r="B11" s="18" t="s">
        <v>77</v>
      </c>
      <c r="C11" s="19">
        <v>4000</v>
      </c>
    </row>
    <row r="12" spans="1:4" ht="15" x14ac:dyDescent="0.2">
      <c r="A12" s="4"/>
      <c r="B12" s="18" t="s">
        <v>63</v>
      </c>
      <c r="C12" s="21">
        <v>300</v>
      </c>
    </row>
    <row r="13" spans="1:4" ht="15" x14ac:dyDescent="0.2">
      <c r="A13" s="4"/>
      <c r="B13" s="20" t="s">
        <v>56</v>
      </c>
      <c r="C13" s="21">
        <v>45000</v>
      </c>
    </row>
    <row r="14" spans="1:4" ht="15" x14ac:dyDescent="0.2">
      <c r="A14" s="4"/>
      <c r="B14" s="20" t="s">
        <v>55</v>
      </c>
      <c r="C14" s="21">
        <v>17500</v>
      </c>
    </row>
    <row r="15" spans="1:4" ht="15" x14ac:dyDescent="0.2">
      <c r="A15" s="4"/>
      <c r="B15" s="20" t="s">
        <v>1</v>
      </c>
      <c r="C15" s="21">
        <v>2000</v>
      </c>
    </row>
    <row r="16" spans="1:4" ht="15" x14ac:dyDescent="0.2">
      <c r="A16" s="4"/>
      <c r="B16" s="20" t="s">
        <v>2</v>
      </c>
      <c r="C16" s="21">
        <v>100</v>
      </c>
    </row>
    <row r="17" spans="1:5" ht="15" x14ac:dyDescent="0.2">
      <c r="A17" s="4"/>
      <c r="B17" s="20" t="s">
        <v>3</v>
      </c>
      <c r="C17" s="21">
        <v>300</v>
      </c>
    </row>
    <row r="18" spans="1:5" ht="15" x14ac:dyDescent="0.2">
      <c r="A18" s="4"/>
      <c r="B18" s="18" t="s">
        <v>4</v>
      </c>
      <c r="C18" s="21">
        <v>200</v>
      </c>
    </row>
    <row r="19" spans="1:5" ht="15" x14ac:dyDescent="0.2">
      <c r="A19" s="4"/>
      <c r="B19" s="20" t="s">
        <v>5</v>
      </c>
      <c r="C19" s="21">
        <v>100</v>
      </c>
    </row>
    <row r="20" spans="1:5" ht="15" x14ac:dyDescent="0.2">
      <c r="A20" s="4"/>
      <c r="B20" s="20" t="s">
        <v>78</v>
      </c>
      <c r="C20" s="21">
        <v>2800</v>
      </c>
    </row>
    <row r="21" spans="1:5" ht="15" x14ac:dyDescent="0.2">
      <c r="A21" s="4"/>
      <c r="B21" s="20" t="s">
        <v>79</v>
      </c>
      <c r="C21" s="21">
        <v>1000</v>
      </c>
    </row>
    <row r="22" spans="1:5" ht="15" x14ac:dyDescent="0.2">
      <c r="A22" s="4"/>
      <c r="B22" s="20" t="s">
        <v>23</v>
      </c>
      <c r="C22" s="21">
        <v>1000</v>
      </c>
    </row>
    <row r="23" spans="1:5" ht="15" x14ac:dyDescent="0.2">
      <c r="A23" s="4"/>
      <c r="B23" s="20" t="s">
        <v>43</v>
      </c>
      <c r="C23" s="21">
        <v>900</v>
      </c>
    </row>
    <row r="24" spans="1:5" ht="15" x14ac:dyDescent="0.2">
      <c r="A24" s="4"/>
      <c r="B24" s="20" t="s">
        <v>45</v>
      </c>
      <c r="C24" s="21">
        <v>1000</v>
      </c>
    </row>
    <row r="25" spans="1:5" ht="18.75" thickBot="1" x14ac:dyDescent="0.3">
      <c r="A25" s="4"/>
      <c r="B25" s="23" t="s">
        <v>110</v>
      </c>
      <c r="C25" s="24"/>
    </row>
    <row r="26" spans="1:5" ht="15" x14ac:dyDescent="0.2">
      <c r="A26" s="4"/>
      <c r="B26" s="20" t="s">
        <v>80</v>
      </c>
      <c r="C26" s="21">
        <v>65000</v>
      </c>
    </row>
    <row r="27" spans="1:5" ht="15" x14ac:dyDescent="0.2">
      <c r="A27" s="4"/>
      <c r="B27" s="20" t="s">
        <v>81</v>
      </c>
      <c r="C27" s="21">
        <v>6000</v>
      </c>
    </row>
    <row r="28" spans="1:5" ht="15" x14ac:dyDescent="0.2">
      <c r="A28" s="4"/>
      <c r="B28" s="20" t="s">
        <v>82</v>
      </c>
      <c r="C28" s="21">
        <v>4109</v>
      </c>
      <c r="D28" s="39"/>
      <c r="E28" s="9"/>
    </row>
    <row r="29" spans="1:5" ht="15.75" thickBot="1" x14ac:dyDescent="0.25">
      <c r="A29" s="4"/>
      <c r="B29" s="20" t="s">
        <v>83</v>
      </c>
      <c r="C29" s="25">
        <v>2500</v>
      </c>
    </row>
    <row r="30" spans="1:5" ht="16.5" thickBot="1" x14ac:dyDescent="0.3">
      <c r="A30" s="4"/>
      <c r="B30" s="26" t="s">
        <v>27</v>
      </c>
      <c r="C30" s="13">
        <f>SUM(C4:C29)</f>
        <v>496709</v>
      </c>
    </row>
    <row r="31" spans="1:5" ht="15.75" x14ac:dyDescent="0.25">
      <c r="A31" s="4"/>
      <c r="B31" s="27"/>
      <c r="C31" s="28"/>
    </row>
    <row r="32" spans="1:5" ht="18.75" thickBot="1" x14ac:dyDescent="0.3">
      <c r="A32" s="4"/>
      <c r="B32" s="23" t="s">
        <v>19</v>
      </c>
      <c r="C32" s="24"/>
    </row>
    <row r="33" spans="1:5" ht="15.75" thickBot="1" x14ac:dyDescent="0.25">
      <c r="A33" s="4"/>
      <c r="B33" s="22"/>
      <c r="C33" s="28"/>
    </row>
    <row r="34" spans="1:5" ht="16.5" thickBot="1" x14ac:dyDescent="0.3">
      <c r="A34" s="4"/>
      <c r="B34" s="26" t="s">
        <v>28</v>
      </c>
      <c r="C34" s="13">
        <f>C36</f>
        <v>0</v>
      </c>
    </row>
    <row r="35" spans="1:5" ht="15.75" x14ac:dyDescent="0.25">
      <c r="A35" s="4"/>
      <c r="B35" s="27"/>
      <c r="C35" s="28"/>
    </row>
    <row r="36" spans="1:5" ht="18.75" thickBot="1" x14ac:dyDescent="0.3">
      <c r="A36" s="4"/>
      <c r="B36" s="23" t="s">
        <v>32</v>
      </c>
      <c r="C36" s="24"/>
    </row>
    <row r="37" spans="1:5" ht="15.75" thickBot="1" x14ac:dyDescent="0.25">
      <c r="A37" s="4"/>
      <c r="B37" s="22"/>
      <c r="C37" s="28"/>
    </row>
    <row r="38" spans="1:5" ht="16.5" thickBot="1" x14ac:dyDescent="0.3">
      <c r="A38" s="4"/>
      <c r="B38" s="26" t="s">
        <v>44</v>
      </c>
      <c r="C38" s="13">
        <v>0</v>
      </c>
    </row>
    <row r="39" spans="1:5" ht="18" x14ac:dyDescent="0.25">
      <c r="A39" s="4"/>
      <c r="B39" s="30"/>
      <c r="C39" s="19"/>
    </row>
    <row r="40" spans="1:5" ht="15" x14ac:dyDescent="0.2">
      <c r="A40" s="4"/>
      <c r="B40" s="20" t="s">
        <v>29</v>
      </c>
      <c r="C40" s="31">
        <v>496709</v>
      </c>
    </row>
    <row r="41" spans="1:5" ht="15" x14ac:dyDescent="0.2">
      <c r="A41" s="4"/>
      <c r="B41" s="20" t="s">
        <v>30</v>
      </c>
      <c r="C41" s="31">
        <v>0</v>
      </c>
    </row>
    <row r="42" spans="1:5" ht="15" x14ac:dyDescent="0.2">
      <c r="A42" s="4"/>
      <c r="B42" s="20" t="s">
        <v>48</v>
      </c>
      <c r="C42" s="31">
        <v>0</v>
      </c>
    </row>
    <row r="43" spans="1:5" ht="15" x14ac:dyDescent="0.2">
      <c r="A43" s="4"/>
      <c r="B43" s="20" t="s">
        <v>31</v>
      </c>
      <c r="C43" s="31">
        <v>5000</v>
      </c>
      <c r="D43" s="6"/>
    </row>
    <row r="44" spans="1:5" ht="18.75" thickBot="1" x14ac:dyDescent="0.3">
      <c r="A44" s="4"/>
      <c r="B44" s="32" t="s">
        <v>6</v>
      </c>
      <c r="C44" s="33">
        <f>SUM(C40:C43)</f>
        <v>501709</v>
      </c>
      <c r="D44" s="6"/>
      <c r="E44" s="6"/>
    </row>
    <row r="45" spans="1:5" x14ac:dyDescent="0.2">
      <c r="A45" s="4"/>
      <c r="D45" s="6"/>
      <c r="E45" s="6"/>
    </row>
    <row r="46" spans="1:5" s="6" customFormat="1" ht="15.75" x14ac:dyDescent="0.25">
      <c r="A46" s="4"/>
      <c r="B46"/>
      <c r="C46" s="12"/>
      <c r="D46" s="7"/>
    </row>
    <row r="47" spans="1:5" s="6" customFormat="1" ht="15.75" x14ac:dyDescent="0.25">
      <c r="A47" s="4"/>
      <c r="B47" s="10" t="s">
        <v>84</v>
      </c>
      <c r="C47" s="12"/>
      <c r="D47"/>
      <c r="E47" s="7"/>
    </row>
    <row r="48" spans="1:5" s="6" customFormat="1" ht="15" x14ac:dyDescent="0.2">
      <c r="A48" s="4"/>
      <c r="B48" s="10" t="s">
        <v>85</v>
      </c>
      <c r="C48" s="12"/>
      <c r="D48"/>
      <c r="E48"/>
    </row>
    <row r="49" spans="1:5" s="7" customFormat="1" ht="17.25" customHeight="1" x14ac:dyDescent="0.25">
      <c r="A49" s="4"/>
      <c r="B49"/>
      <c r="C49" s="12"/>
      <c r="D49"/>
      <c r="E49"/>
    </row>
    <row r="50" spans="1:5" x14ac:dyDescent="0.2">
      <c r="A50" s="4"/>
      <c r="D50" s="12"/>
    </row>
    <row r="51" spans="1:5" x14ac:dyDescent="0.2">
      <c r="A51" s="4"/>
      <c r="D51" s="12"/>
    </row>
    <row r="52" spans="1:5" x14ac:dyDescent="0.2">
      <c r="D52" s="12"/>
    </row>
    <row r="53" spans="1:5" x14ac:dyDescent="0.2">
      <c r="D53" s="12"/>
    </row>
  </sheetData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11"/>
  <sheetViews>
    <sheetView tabSelected="1" workbookViewId="0">
      <selection activeCell="H8" sqref="H8"/>
    </sheetView>
  </sheetViews>
  <sheetFormatPr defaultRowHeight="12.75" x14ac:dyDescent="0.2"/>
  <cols>
    <col min="1" max="1" width="5.7109375" style="8" customWidth="1"/>
    <col min="2" max="2" width="40.28515625" style="1" customWidth="1"/>
    <col min="3" max="3" width="16" style="12" customWidth="1"/>
  </cols>
  <sheetData>
    <row r="1" spans="1:110" ht="24" customHeight="1" thickBot="1" x14ac:dyDescent="0.35">
      <c r="A1" s="11"/>
      <c r="B1" s="49" t="s">
        <v>112</v>
      </c>
      <c r="D1" s="12"/>
    </row>
    <row r="2" spans="1:110" s="2" customFormat="1" ht="25.5" customHeight="1" thickBot="1" x14ac:dyDescent="0.35">
      <c r="A2" s="11"/>
      <c r="B2" s="52" t="s">
        <v>59</v>
      </c>
      <c r="C2" s="50" t="s">
        <v>109</v>
      </c>
    </row>
    <row r="3" spans="1:110" s="2" customFormat="1" ht="19.5" customHeight="1" thickBot="1" x14ac:dyDescent="0.3">
      <c r="A3" s="11"/>
      <c r="B3" s="51" t="s">
        <v>42</v>
      </c>
      <c r="C3" s="34"/>
    </row>
    <row r="4" spans="1:110" ht="15" x14ac:dyDescent="0.2">
      <c r="A4" s="11"/>
      <c r="B4" s="35" t="s">
        <v>70</v>
      </c>
      <c r="C4" s="19">
        <v>74000</v>
      </c>
      <c r="E4" s="36"/>
    </row>
    <row r="5" spans="1:110" ht="15" x14ac:dyDescent="0.2">
      <c r="A5" s="11"/>
      <c r="B5" s="20" t="s">
        <v>105</v>
      </c>
      <c r="C5" s="21">
        <v>16000</v>
      </c>
      <c r="E5" s="55"/>
    </row>
    <row r="6" spans="1:110" s="5" customFormat="1" ht="15" x14ac:dyDescent="0.2">
      <c r="A6" s="11"/>
      <c r="B6" s="20" t="s">
        <v>106</v>
      </c>
      <c r="C6" s="21">
        <v>12000</v>
      </c>
      <c r="D6"/>
      <c r="E6" s="5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ht="15" x14ac:dyDescent="0.2">
      <c r="A7" s="11"/>
      <c r="B7" s="18" t="s">
        <v>86</v>
      </c>
      <c r="C7" s="44">
        <v>700</v>
      </c>
      <c r="E7" s="55"/>
    </row>
    <row r="8" spans="1:110" ht="15" x14ac:dyDescent="0.2">
      <c r="A8" s="11"/>
      <c r="B8" s="18" t="s">
        <v>108</v>
      </c>
      <c r="C8" s="44">
        <v>2000</v>
      </c>
      <c r="E8" s="55"/>
    </row>
    <row r="9" spans="1:110" ht="15" x14ac:dyDescent="0.2">
      <c r="A9" s="11"/>
      <c r="B9" s="20" t="s">
        <v>107</v>
      </c>
      <c r="C9" s="44">
        <v>6000</v>
      </c>
      <c r="E9" s="55"/>
    </row>
    <row r="10" spans="1:110" ht="15" x14ac:dyDescent="0.2">
      <c r="A10" s="11"/>
      <c r="B10" s="18" t="s">
        <v>68</v>
      </c>
      <c r="C10" s="44">
        <v>100</v>
      </c>
      <c r="E10" s="55"/>
    </row>
    <row r="11" spans="1:110" ht="15" x14ac:dyDescent="0.2">
      <c r="A11" s="11"/>
      <c r="B11" s="20" t="s">
        <v>87</v>
      </c>
      <c r="C11" s="21">
        <v>2200</v>
      </c>
      <c r="D11" s="4"/>
      <c r="E11" s="37"/>
    </row>
    <row r="12" spans="1:110" ht="15" x14ac:dyDescent="0.2">
      <c r="A12" s="11"/>
      <c r="B12" s="20" t="s">
        <v>7</v>
      </c>
      <c r="C12" s="21">
        <v>330</v>
      </c>
      <c r="D12" s="4"/>
      <c r="E12" s="37"/>
    </row>
    <row r="13" spans="1:110" ht="15" x14ac:dyDescent="0.2">
      <c r="A13" s="11"/>
      <c r="B13" s="20" t="s">
        <v>88</v>
      </c>
      <c r="C13" s="21">
        <v>2000</v>
      </c>
      <c r="E13" s="55"/>
    </row>
    <row r="14" spans="1:110" ht="15" x14ac:dyDescent="0.2">
      <c r="A14" s="11"/>
      <c r="B14" s="18" t="s">
        <v>89</v>
      </c>
      <c r="C14" s="21">
        <v>2000</v>
      </c>
      <c r="E14" s="55"/>
    </row>
    <row r="15" spans="1:110" ht="15" x14ac:dyDescent="0.2">
      <c r="A15" s="11"/>
      <c r="B15" s="18" t="s">
        <v>8</v>
      </c>
      <c r="C15" s="21">
        <v>4000</v>
      </c>
      <c r="E15" s="36"/>
    </row>
    <row r="16" spans="1:110" ht="15" x14ac:dyDescent="0.2">
      <c r="A16" s="11"/>
      <c r="B16" s="18" t="s">
        <v>90</v>
      </c>
      <c r="C16" s="21">
        <v>4000</v>
      </c>
      <c r="E16" s="36"/>
    </row>
    <row r="17" spans="1:5" ht="15" x14ac:dyDescent="0.2">
      <c r="A17" s="11"/>
      <c r="B17" s="18" t="s">
        <v>91</v>
      </c>
      <c r="C17" s="21">
        <v>4000</v>
      </c>
      <c r="E17" s="36"/>
    </row>
    <row r="18" spans="1:5" ht="15" x14ac:dyDescent="0.2">
      <c r="A18" s="11"/>
      <c r="B18" s="18" t="s">
        <v>33</v>
      </c>
      <c r="C18" s="21">
        <v>1000</v>
      </c>
      <c r="E18" s="36"/>
    </row>
    <row r="19" spans="1:5" ht="15" x14ac:dyDescent="0.2">
      <c r="A19" s="11"/>
      <c r="B19" s="18" t="s">
        <v>72</v>
      </c>
      <c r="C19" s="21">
        <v>500</v>
      </c>
      <c r="E19" s="36"/>
    </row>
    <row r="20" spans="1:5" ht="15" x14ac:dyDescent="0.2">
      <c r="A20" s="11"/>
      <c r="B20" s="18" t="s">
        <v>61</v>
      </c>
      <c r="C20" s="21">
        <v>500</v>
      </c>
      <c r="E20" s="36"/>
    </row>
    <row r="21" spans="1:5" ht="15" x14ac:dyDescent="0.2">
      <c r="A21" s="11"/>
      <c r="B21" s="18" t="s">
        <v>34</v>
      </c>
      <c r="C21" s="21">
        <v>500</v>
      </c>
      <c r="E21" s="36"/>
    </row>
    <row r="22" spans="1:5" ht="15" x14ac:dyDescent="0.2">
      <c r="A22" s="11"/>
      <c r="B22" s="18" t="s">
        <v>14</v>
      </c>
      <c r="C22" s="21">
        <v>1000</v>
      </c>
      <c r="E22" s="38"/>
    </row>
    <row r="23" spans="1:5" ht="15" x14ac:dyDescent="0.2">
      <c r="A23" s="11"/>
      <c r="B23" s="18" t="s">
        <v>58</v>
      </c>
      <c r="C23" s="21">
        <v>9000</v>
      </c>
      <c r="E23" s="36"/>
    </row>
    <row r="24" spans="1:5" ht="15" x14ac:dyDescent="0.2">
      <c r="A24" s="11"/>
      <c r="B24" s="20" t="s">
        <v>22</v>
      </c>
      <c r="C24" s="21">
        <v>2000</v>
      </c>
      <c r="E24" s="36"/>
    </row>
    <row r="25" spans="1:5" ht="15" x14ac:dyDescent="0.2">
      <c r="A25" s="11"/>
      <c r="B25" s="18" t="s">
        <v>11</v>
      </c>
      <c r="C25" s="21">
        <v>1100</v>
      </c>
      <c r="E25" s="36"/>
    </row>
    <row r="26" spans="1:5" ht="15" x14ac:dyDescent="0.2">
      <c r="A26" s="11"/>
      <c r="B26" s="18" t="s">
        <v>47</v>
      </c>
      <c r="C26" s="21">
        <v>300</v>
      </c>
      <c r="E26" s="36"/>
    </row>
    <row r="27" spans="1:5" ht="15" x14ac:dyDescent="0.2">
      <c r="A27" s="11"/>
      <c r="B27" s="18" t="s">
        <v>12</v>
      </c>
      <c r="C27" s="21">
        <v>1500</v>
      </c>
    </row>
    <row r="28" spans="1:5" ht="15" x14ac:dyDescent="0.2">
      <c r="A28" s="11"/>
      <c r="B28" s="18" t="s">
        <v>54</v>
      </c>
      <c r="C28" s="21">
        <v>1000</v>
      </c>
    </row>
    <row r="29" spans="1:5" ht="15" x14ac:dyDescent="0.2">
      <c r="A29" s="11"/>
      <c r="B29" s="20" t="s">
        <v>53</v>
      </c>
      <c r="C29" s="21">
        <v>3000</v>
      </c>
    </row>
    <row r="30" spans="1:5" ht="15" x14ac:dyDescent="0.2">
      <c r="A30" s="11"/>
      <c r="B30" s="20" t="s">
        <v>92</v>
      </c>
      <c r="C30" s="21">
        <v>1000</v>
      </c>
    </row>
    <row r="31" spans="1:5" ht="15" x14ac:dyDescent="0.2">
      <c r="A31" s="11"/>
      <c r="B31" s="20" t="s">
        <v>93</v>
      </c>
      <c r="C31" s="21">
        <v>1500</v>
      </c>
    </row>
    <row r="32" spans="1:5" ht="15" x14ac:dyDescent="0.2">
      <c r="A32" s="11"/>
      <c r="B32" s="20" t="s">
        <v>94</v>
      </c>
      <c r="C32" s="21">
        <v>1500</v>
      </c>
    </row>
    <row r="33" spans="1:79" ht="15" x14ac:dyDescent="0.2">
      <c r="A33" s="11"/>
      <c r="B33" s="20" t="s">
        <v>95</v>
      </c>
      <c r="C33" s="21">
        <v>2000</v>
      </c>
    </row>
    <row r="34" spans="1:79" ht="15" x14ac:dyDescent="0.2">
      <c r="A34" s="11"/>
      <c r="B34" s="20" t="s">
        <v>13</v>
      </c>
      <c r="C34" s="21">
        <v>2000</v>
      </c>
    </row>
    <row r="35" spans="1:79" ht="15" x14ac:dyDescent="0.2">
      <c r="A35" s="11"/>
      <c r="B35" s="20" t="s">
        <v>96</v>
      </c>
      <c r="C35" s="21">
        <v>8000</v>
      </c>
    </row>
    <row r="36" spans="1:79" ht="15" x14ac:dyDescent="0.2">
      <c r="A36" s="11"/>
      <c r="B36" s="20" t="s">
        <v>46</v>
      </c>
      <c r="C36" s="21">
        <v>1500</v>
      </c>
      <c r="E36" s="39"/>
    </row>
    <row r="37" spans="1:79" ht="15" x14ac:dyDescent="0.2">
      <c r="A37" s="11"/>
      <c r="B37" s="20" t="s">
        <v>97</v>
      </c>
      <c r="C37" s="21">
        <v>15000</v>
      </c>
    </row>
    <row r="38" spans="1:79" ht="15" x14ac:dyDescent="0.2">
      <c r="A38" s="11"/>
      <c r="B38" s="20" t="s">
        <v>98</v>
      </c>
      <c r="C38" s="21">
        <v>6000</v>
      </c>
    </row>
    <row r="39" spans="1:79" ht="15" x14ac:dyDescent="0.2">
      <c r="A39" s="11"/>
      <c r="B39" s="20" t="s">
        <v>71</v>
      </c>
      <c r="C39" s="21">
        <v>3200</v>
      </c>
    </row>
    <row r="40" spans="1:79" ht="15" x14ac:dyDescent="0.2">
      <c r="A40" s="11"/>
      <c r="B40" s="20" t="s">
        <v>9</v>
      </c>
      <c r="C40" s="21">
        <v>1000</v>
      </c>
    </row>
    <row r="41" spans="1:79" ht="15" x14ac:dyDescent="0.2">
      <c r="A41" s="11"/>
      <c r="B41" s="20" t="s">
        <v>35</v>
      </c>
      <c r="C41" s="21">
        <v>40579</v>
      </c>
    </row>
    <row r="42" spans="1:79" ht="15" x14ac:dyDescent="0.2">
      <c r="A42" s="11"/>
      <c r="B42" s="18" t="s">
        <v>99</v>
      </c>
      <c r="C42" s="21">
        <v>10000</v>
      </c>
    </row>
    <row r="43" spans="1:79" ht="15" x14ac:dyDescent="0.2">
      <c r="A43" s="11"/>
      <c r="B43" s="20" t="s">
        <v>21</v>
      </c>
      <c r="C43" s="21">
        <v>2000</v>
      </c>
    </row>
    <row r="44" spans="1:79" ht="15" x14ac:dyDescent="0.2">
      <c r="A44" s="11"/>
      <c r="B44" s="20" t="s">
        <v>10</v>
      </c>
      <c r="C44" s="21">
        <v>3000</v>
      </c>
    </row>
    <row r="45" spans="1:79" ht="15" x14ac:dyDescent="0.2">
      <c r="A45" s="11"/>
      <c r="B45" s="20" t="s">
        <v>15</v>
      </c>
      <c r="C45" s="40">
        <v>3000</v>
      </c>
      <c r="F45" s="4"/>
      <c r="G45" s="4"/>
      <c r="H45" s="4"/>
    </row>
    <row r="46" spans="1:79" s="5" customFormat="1" ht="15" x14ac:dyDescent="0.2">
      <c r="A46" s="11"/>
      <c r="B46" s="20" t="s">
        <v>100</v>
      </c>
      <c r="C46" s="44">
        <v>3000</v>
      </c>
      <c r="D46"/>
      <c r="E4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</row>
    <row r="47" spans="1:79" s="4" customFormat="1" ht="15" x14ac:dyDescent="0.2">
      <c r="A47" s="11"/>
      <c r="B47" s="20" t="s">
        <v>101</v>
      </c>
      <c r="C47" s="44">
        <v>500</v>
      </c>
      <c r="D47"/>
      <c r="E47"/>
    </row>
    <row r="48" spans="1:79" s="4" customFormat="1" ht="15" x14ac:dyDescent="0.2">
      <c r="A48" s="11"/>
      <c r="B48" s="22" t="s">
        <v>57</v>
      </c>
      <c r="C48" s="44">
        <v>2000</v>
      </c>
      <c r="D48"/>
      <c r="E48"/>
    </row>
    <row r="49" spans="1:5" s="4" customFormat="1" ht="15" x14ac:dyDescent="0.2">
      <c r="A49" s="11"/>
      <c r="B49" s="20" t="s">
        <v>16</v>
      </c>
      <c r="C49" s="44">
        <v>5000</v>
      </c>
      <c r="D49"/>
      <c r="E49" s="39"/>
    </row>
    <row r="50" spans="1:5" ht="15" x14ac:dyDescent="0.2">
      <c r="A50" s="11"/>
      <c r="B50" s="18" t="s">
        <v>20</v>
      </c>
      <c r="C50" s="44">
        <v>1000</v>
      </c>
    </row>
    <row r="51" spans="1:5" ht="15" x14ac:dyDescent="0.2">
      <c r="A51" s="11"/>
      <c r="B51" s="20" t="s">
        <v>17</v>
      </c>
      <c r="C51" s="44">
        <v>5000</v>
      </c>
      <c r="D51" s="4"/>
      <c r="E51" s="4"/>
    </row>
    <row r="52" spans="1:5" ht="15" x14ac:dyDescent="0.2">
      <c r="A52" s="11"/>
      <c r="B52" s="20" t="s">
        <v>102</v>
      </c>
      <c r="C52" s="44">
        <v>70000</v>
      </c>
      <c r="D52" s="4"/>
      <c r="E52" s="4"/>
    </row>
    <row r="53" spans="1:5" ht="15" x14ac:dyDescent="0.2">
      <c r="A53" s="11"/>
      <c r="B53" s="18" t="s">
        <v>67</v>
      </c>
      <c r="C53" s="21">
        <v>1100</v>
      </c>
      <c r="D53" s="4"/>
      <c r="E53" s="4"/>
    </row>
    <row r="54" spans="1:5" ht="15" x14ac:dyDescent="0.2">
      <c r="A54" s="11"/>
      <c r="B54" s="18" t="s">
        <v>73</v>
      </c>
      <c r="C54" s="21">
        <v>2900</v>
      </c>
      <c r="D54" s="4"/>
      <c r="E54" s="4"/>
    </row>
    <row r="55" spans="1:5" ht="15" x14ac:dyDescent="0.2">
      <c r="A55" s="11"/>
      <c r="B55" s="18" t="s">
        <v>66</v>
      </c>
      <c r="C55" s="21">
        <v>1500</v>
      </c>
    </row>
    <row r="56" spans="1:5" ht="15" x14ac:dyDescent="0.2">
      <c r="A56" s="11"/>
      <c r="B56" s="18" t="s">
        <v>65</v>
      </c>
      <c r="C56" s="21">
        <v>4400</v>
      </c>
    </row>
    <row r="57" spans="1:5" ht="15" x14ac:dyDescent="0.2">
      <c r="A57" s="11"/>
      <c r="B57" s="20" t="s">
        <v>51</v>
      </c>
      <c r="C57" s="40">
        <v>8200</v>
      </c>
    </row>
    <row r="58" spans="1:5" ht="15.75" thickBot="1" x14ac:dyDescent="0.25">
      <c r="A58" s="11"/>
      <c r="B58" s="41" t="s">
        <v>52</v>
      </c>
      <c r="C58" s="45">
        <v>2400</v>
      </c>
    </row>
    <row r="59" spans="1:5" ht="16.5" thickBot="1" x14ac:dyDescent="0.3">
      <c r="A59" s="11"/>
      <c r="B59" s="26" t="s">
        <v>39</v>
      </c>
      <c r="C59" s="47">
        <f>SUM(C4:C58)</f>
        <v>359009</v>
      </c>
    </row>
    <row r="60" spans="1:5" ht="16.5" thickBot="1" x14ac:dyDescent="0.3">
      <c r="A60" s="11"/>
      <c r="B60" s="26"/>
      <c r="C60" s="13"/>
    </row>
    <row r="61" spans="1:5" ht="18.75" thickBot="1" x14ac:dyDescent="0.3">
      <c r="A61" s="11"/>
      <c r="B61" s="53" t="s">
        <v>40</v>
      </c>
      <c r="C61" s="17"/>
    </row>
    <row r="62" spans="1:5" ht="16.5" thickBot="1" x14ac:dyDescent="0.3">
      <c r="A62" s="11"/>
      <c r="B62" s="26"/>
      <c r="C62" s="17"/>
    </row>
    <row r="63" spans="1:5" ht="16.5" thickBot="1" x14ac:dyDescent="0.3">
      <c r="A63" s="11"/>
      <c r="B63" s="26" t="s">
        <v>38</v>
      </c>
      <c r="C63" s="47">
        <f>SUM(C61:C61)</f>
        <v>0</v>
      </c>
    </row>
    <row r="64" spans="1:5" ht="16.5" thickBot="1" x14ac:dyDescent="0.3">
      <c r="A64" s="11"/>
      <c r="B64" s="26"/>
      <c r="C64" s="13"/>
    </row>
    <row r="65" spans="1:5" ht="18.75" thickBot="1" x14ac:dyDescent="0.3">
      <c r="A65" s="11"/>
      <c r="B65" s="53" t="s">
        <v>36</v>
      </c>
      <c r="C65" s="17"/>
    </row>
    <row r="66" spans="1:5" ht="15" x14ac:dyDescent="0.2">
      <c r="A66" s="11"/>
      <c r="B66" s="35" t="s">
        <v>103</v>
      </c>
      <c r="C66" s="19">
        <v>6500</v>
      </c>
    </row>
    <row r="67" spans="1:5" ht="15" x14ac:dyDescent="0.2">
      <c r="A67" s="11"/>
      <c r="B67" s="20" t="s">
        <v>69</v>
      </c>
      <c r="C67" s="21">
        <v>6700</v>
      </c>
    </row>
    <row r="68" spans="1:5" ht="17.25" customHeight="1" x14ac:dyDescent="0.2">
      <c r="A68" s="11"/>
      <c r="B68" s="20" t="s">
        <v>104</v>
      </c>
      <c r="C68" s="21">
        <v>10000</v>
      </c>
    </row>
    <row r="69" spans="1:5" s="3" customFormat="1" ht="18.75" customHeight="1" x14ac:dyDescent="0.25">
      <c r="A69" s="11"/>
      <c r="B69" s="20" t="s">
        <v>64</v>
      </c>
      <c r="C69" s="21">
        <v>5000</v>
      </c>
      <c r="D69"/>
      <c r="E69"/>
    </row>
    <row r="70" spans="1:5" ht="15" x14ac:dyDescent="0.2">
      <c r="A70" s="11"/>
      <c r="B70" s="29" t="s">
        <v>50</v>
      </c>
      <c r="C70" s="40">
        <v>16500</v>
      </c>
    </row>
    <row r="71" spans="1:5" ht="15.75" thickBot="1" x14ac:dyDescent="0.25">
      <c r="A71" s="11"/>
      <c r="B71" s="29" t="s">
        <v>49</v>
      </c>
      <c r="C71" s="25">
        <v>8000</v>
      </c>
    </row>
    <row r="72" spans="1:5" ht="16.5" thickBot="1" x14ac:dyDescent="0.3">
      <c r="A72" s="11"/>
      <c r="B72" s="26" t="s">
        <v>37</v>
      </c>
      <c r="C72" s="47">
        <f>SUM(C65:C71)</f>
        <v>52700</v>
      </c>
      <c r="D72" s="9"/>
    </row>
    <row r="73" spans="1:5" ht="16.5" thickBot="1" x14ac:dyDescent="0.3">
      <c r="A73" s="11"/>
      <c r="B73" s="27"/>
      <c r="C73" s="17"/>
    </row>
    <row r="74" spans="1:5" ht="15" x14ac:dyDescent="0.2">
      <c r="A74" s="11"/>
      <c r="B74" s="35" t="s">
        <v>42</v>
      </c>
      <c r="C74" s="46">
        <v>359009</v>
      </c>
      <c r="E74" s="39"/>
    </row>
    <row r="75" spans="1:5" ht="15" x14ac:dyDescent="0.2">
      <c r="A75" s="11"/>
      <c r="B75" s="20" t="s">
        <v>40</v>
      </c>
      <c r="C75" s="31">
        <v>0</v>
      </c>
    </row>
    <row r="76" spans="1:5" ht="15.75" x14ac:dyDescent="0.25">
      <c r="A76" s="11"/>
      <c r="B76" s="20" t="s">
        <v>41</v>
      </c>
      <c r="C76" s="31">
        <v>52700</v>
      </c>
      <c r="D76" s="3"/>
      <c r="E76" s="42"/>
    </row>
    <row r="77" spans="1:5" ht="15.75" thickBot="1" x14ac:dyDescent="0.25">
      <c r="A77" s="11"/>
      <c r="B77" s="41" t="s">
        <v>18</v>
      </c>
      <c r="C77" s="43">
        <v>90000</v>
      </c>
    </row>
    <row r="78" spans="1:5" ht="16.5" thickBot="1" x14ac:dyDescent="0.3">
      <c r="A78" s="11"/>
      <c r="B78" s="47" t="s">
        <v>6</v>
      </c>
      <c r="C78" s="47">
        <f>SUM(C74:C77)</f>
        <v>501709</v>
      </c>
    </row>
    <row r="79" spans="1:5" x14ac:dyDescent="0.2">
      <c r="A79" s="11"/>
      <c r="B79" s="4"/>
      <c r="E79" s="6"/>
    </row>
    <row r="80" spans="1:5" ht="15" x14ac:dyDescent="0.2">
      <c r="A80" s="11"/>
      <c r="B80" s="10" t="s">
        <v>84</v>
      </c>
    </row>
    <row r="81" spans="1:4" ht="15" x14ac:dyDescent="0.2">
      <c r="A81" s="11"/>
      <c r="B81" s="10" t="s">
        <v>85</v>
      </c>
    </row>
    <row r="82" spans="1:4" x14ac:dyDescent="0.2">
      <c r="B82"/>
    </row>
    <row r="83" spans="1:4" ht="15" x14ac:dyDescent="0.2">
      <c r="B83" s="48"/>
    </row>
    <row r="84" spans="1:4" x14ac:dyDescent="0.2">
      <c r="B84" s="4"/>
    </row>
    <row r="85" spans="1:4" x14ac:dyDescent="0.2">
      <c r="B85" s="4"/>
    </row>
    <row r="86" spans="1:4" x14ac:dyDescent="0.2">
      <c r="B86" s="4"/>
      <c r="D86" s="12"/>
    </row>
    <row r="87" spans="1:4" x14ac:dyDescent="0.2">
      <c r="B87" s="4"/>
      <c r="D87" s="12"/>
    </row>
    <row r="88" spans="1:4" x14ac:dyDescent="0.2">
      <c r="B88" s="4"/>
      <c r="D88" s="12"/>
    </row>
    <row r="89" spans="1:4" x14ac:dyDescent="0.2">
      <c r="B89" s="4"/>
      <c r="D89" s="12"/>
    </row>
    <row r="90" spans="1:4" x14ac:dyDescent="0.2">
      <c r="B90" s="4"/>
    </row>
    <row r="91" spans="1:4" x14ac:dyDescent="0.2">
      <c r="B91" s="4"/>
    </row>
    <row r="92" spans="1:4" x14ac:dyDescent="0.2">
      <c r="B92" s="4"/>
    </row>
    <row r="93" spans="1:4" x14ac:dyDescent="0.2">
      <c r="B93" s="4"/>
    </row>
    <row r="94" spans="1:4" x14ac:dyDescent="0.2">
      <c r="B94" s="4"/>
    </row>
    <row r="95" spans="1:4" x14ac:dyDescent="0.2">
      <c r="B95" s="4"/>
    </row>
    <row r="96" spans="1:4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  <row r="146" spans="2:2" x14ac:dyDescent="0.2">
      <c r="B146" s="4"/>
    </row>
    <row r="147" spans="2:2" x14ac:dyDescent="0.2">
      <c r="B147" s="4"/>
    </row>
    <row r="148" spans="2:2" x14ac:dyDescent="0.2">
      <c r="B148" s="4"/>
    </row>
    <row r="149" spans="2:2" x14ac:dyDescent="0.2">
      <c r="B149" s="4"/>
    </row>
    <row r="150" spans="2:2" x14ac:dyDescent="0.2">
      <c r="B150" s="4"/>
    </row>
    <row r="151" spans="2:2" x14ac:dyDescent="0.2">
      <c r="B151" s="4"/>
    </row>
    <row r="152" spans="2:2" x14ac:dyDescent="0.2">
      <c r="B152" s="4"/>
    </row>
    <row r="153" spans="2:2" x14ac:dyDescent="0.2">
      <c r="B153" s="4"/>
    </row>
    <row r="154" spans="2:2" x14ac:dyDescent="0.2">
      <c r="B154" s="4"/>
    </row>
    <row r="155" spans="2:2" x14ac:dyDescent="0.2">
      <c r="B155" s="4"/>
    </row>
    <row r="156" spans="2:2" x14ac:dyDescent="0.2">
      <c r="B156" s="4"/>
    </row>
    <row r="157" spans="2:2" x14ac:dyDescent="0.2">
      <c r="B157" s="4"/>
    </row>
    <row r="158" spans="2:2" x14ac:dyDescent="0.2">
      <c r="B158" s="4"/>
    </row>
    <row r="159" spans="2:2" x14ac:dyDescent="0.2">
      <c r="B159" s="4"/>
    </row>
    <row r="160" spans="2:2" x14ac:dyDescent="0.2">
      <c r="B160" s="4"/>
    </row>
    <row r="161" spans="2:2" x14ac:dyDescent="0.2">
      <c r="B161" s="4"/>
    </row>
    <row r="162" spans="2:2" x14ac:dyDescent="0.2">
      <c r="B162" s="4"/>
    </row>
    <row r="163" spans="2:2" x14ac:dyDescent="0.2">
      <c r="B163" s="4"/>
    </row>
    <row r="164" spans="2:2" x14ac:dyDescent="0.2">
      <c r="B164" s="4"/>
    </row>
    <row r="165" spans="2:2" x14ac:dyDescent="0.2">
      <c r="B165" s="4"/>
    </row>
    <row r="166" spans="2:2" x14ac:dyDescent="0.2">
      <c r="B166" s="4"/>
    </row>
    <row r="167" spans="2:2" x14ac:dyDescent="0.2">
      <c r="B167" s="4"/>
    </row>
    <row r="168" spans="2:2" x14ac:dyDescent="0.2">
      <c r="B168" s="4"/>
    </row>
    <row r="169" spans="2:2" x14ac:dyDescent="0.2">
      <c r="B169" s="4"/>
    </row>
    <row r="170" spans="2:2" x14ac:dyDescent="0.2">
      <c r="B170" s="4"/>
    </row>
    <row r="171" spans="2:2" x14ac:dyDescent="0.2">
      <c r="B171" s="4"/>
    </row>
    <row r="172" spans="2:2" x14ac:dyDescent="0.2">
      <c r="B172" s="4"/>
    </row>
    <row r="173" spans="2:2" x14ac:dyDescent="0.2">
      <c r="B173" s="4"/>
    </row>
    <row r="174" spans="2:2" x14ac:dyDescent="0.2">
      <c r="B174" s="4"/>
    </row>
    <row r="175" spans="2:2" x14ac:dyDescent="0.2">
      <c r="B175" s="4"/>
    </row>
    <row r="176" spans="2:2" x14ac:dyDescent="0.2">
      <c r="B176" s="4"/>
    </row>
    <row r="177" spans="2:2" x14ac:dyDescent="0.2">
      <c r="B177" s="4"/>
    </row>
    <row r="178" spans="2:2" x14ac:dyDescent="0.2">
      <c r="B178" s="4"/>
    </row>
    <row r="179" spans="2:2" x14ac:dyDescent="0.2">
      <c r="B179" s="4"/>
    </row>
    <row r="180" spans="2:2" x14ac:dyDescent="0.2">
      <c r="B180" s="4"/>
    </row>
    <row r="181" spans="2:2" x14ac:dyDescent="0.2">
      <c r="B181" s="4"/>
    </row>
    <row r="182" spans="2:2" x14ac:dyDescent="0.2">
      <c r="B182" s="4"/>
    </row>
    <row r="183" spans="2:2" x14ac:dyDescent="0.2">
      <c r="B183" s="4"/>
    </row>
    <row r="184" spans="2:2" x14ac:dyDescent="0.2">
      <c r="B184" s="4"/>
    </row>
    <row r="185" spans="2:2" x14ac:dyDescent="0.2">
      <c r="B185" s="4"/>
    </row>
    <row r="186" spans="2:2" x14ac:dyDescent="0.2">
      <c r="B186" s="4"/>
    </row>
    <row r="187" spans="2:2" x14ac:dyDescent="0.2">
      <c r="B187" s="4"/>
    </row>
    <row r="188" spans="2:2" x14ac:dyDescent="0.2">
      <c r="B188" s="4"/>
    </row>
    <row r="189" spans="2:2" x14ac:dyDescent="0.2">
      <c r="B189" s="4"/>
    </row>
    <row r="190" spans="2:2" x14ac:dyDescent="0.2">
      <c r="B190" s="4"/>
    </row>
    <row r="191" spans="2:2" x14ac:dyDescent="0.2">
      <c r="B191" s="4"/>
    </row>
    <row r="192" spans="2:2" x14ac:dyDescent="0.2">
      <c r="B192" s="4"/>
    </row>
    <row r="193" spans="2:2" x14ac:dyDescent="0.2">
      <c r="B193" s="4"/>
    </row>
    <row r="194" spans="2:2" x14ac:dyDescent="0.2">
      <c r="B194" s="4"/>
    </row>
    <row r="195" spans="2:2" x14ac:dyDescent="0.2">
      <c r="B195" s="4"/>
    </row>
    <row r="196" spans="2:2" x14ac:dyDescent="0.2">
      <c r="B196" s="4"/>
    </row>
    <row r="197" spans="2:2" x14ac:dyDescent="0.2">
      <c r="B197" s="4"/>
    </row>
    <row r="198" spans="2:2" x14ac:dyDescent="0.2">
      <c r="B198" s="4"/>
    </row>
    <row r="199" spans="2:2" x14ac:dyDescent="0.2">
      <c r="B199" s="4"/>
    </row>
    <row r="200" spans="2:2" x14ac:dyDescent="0.2">
      <c r="B200" s="4"/>
    </row>
    <row r="201" spans="2:2" x14ac:dyDescent="0.2">
      <c r="B201" s="4"/>
    </row>
    <row r="202" spans="2:2" x14ac:dyDescent="0.2">
      <c r="B202" s="4"/>
    </row>
    <row r="203" spans="2:2" x14ac:dyDescent="0.2">
      <c r="B203" s="4"/>
    </row>
    <row r="204" spans="2:2" x14ac:dyDescent="0.2">
      <c r="B204" s="4"/>
    </row>
    <row r="205" spans="2:2" x14ac:dyDescent="0.2">
      <c r="B205" s="4"/>
    </row>
    <row r="206" spans="2:2" x14ac:dyDescent="0.2">
      <c r="B206" s="4"/>
    </row>
    <row r="207" spans="2:2" x14ac:dyDescent="0.2">
      <c r="B207" s="4"/>
    </row>
    <row r="208" spans="2:2" x14ac:dyDescent="0.2">
      <c r="B208" s="4"/>
    </row>
    <row r="209" spans="2:2" x14ac:dyDescent="0.2">
      <c r="B209" s="4"/>
    </row>
    <row r="210" spans="2:2" x14ac:dyDescent="0.2">
      <c r="B210" s="4"/>
    </row>
    <row r="211" spans="2:2" x14ac:dyDescent="0.2">
      <c r="B211" s="4"/>
    </row>
    <row r="212" spans="2:2" x14ac:dyDescent="0.2">
      <c r="B212" s="4"/>
    </row>
    <row r="213" spans="2:2" x14ac:dyDescent="0.2">
      <c r="B213" s="4"/>
    </row>
    <row r="214" spans="2:2" x14ac:dyDescent="0.2">
      <c r="B214" s="4"/>
    </row>
    <row r="215" spans="2:2" x14ac:dyDescent="0.2">
      <c r="B215" s="4"/>
    </row>
    <row r="216" spans="2:2" x14ac:dyDescent="0.2">
      <c r="B216" s="4"/>
    </row>
    <row r="217" spans="2:2" x14ac:dyDescent="0.2">
      <c r="B217" s="4"/>
    </row>
    <row r="218" spans="2:2" x14ac:dyDescent="0.2">
      <c r="B218" s="4"/>
    </row>
    <row r="219" spans="2:2" x14ac:dyDescent="0.2">
      <c r="B219" s="4"/>
    </row>
    <row r="220" spans="2:2" x14ac:dyDescent="0.2">
      <c r="B220" s="4"/>
    </row>
    <row r="221" spans="2:2" x14ac:dyDescent="0.2">
      <c r="B221" s="4"/>
    </row>
    <row r="222" spans="2:2" x14ac:dyDescent="0.2">
      <c r="B222" s="4"/>
    </row>
    <row r="223" spans="2:2" x14ac:dyDescent="0.2">
      <c r="B223" s="4"/>
    </row>
    <row r="224" spans="2:2" x14ac:dyDescent="0.2">
      <c r="B224" s="4"/>
    </row>
    <row r="225" spans="2:2" x14ac:dyDescent="0.2">
      <c r="B225" s="4"/>
    </row>
    <row r="226" spans="2:2" x14ac:dyDescent="0.2">
      <c r="B226" s="4"/>
    </row>
    <row r="227" spans="2:2" x14ac:dyDescent="0.2">
      <c r="B227" s="4"/>
    </row>
    <row r="228" spans="2:2" x14ac:dyDescent="0.2">
      <c r="B228" s="4"/>
    </row>
    <row r="229" spans="2:2" x14ac:dyDescent="0.2">
      <c r="B229" s="4"/>
    </row>
    <row r="230" spans="2:2" x14ac:dyDescent="0.2">
      <c r="B230" s="4"/>
    </row>
    <row r="231" spans="2:2" x14ac:dyDescent="0.2">
      <c r="B231" s="4"/>
    </row>
    <row r="232" spans="2:2" x14ac:dyDescent="0.2">
      <c r="B232" s="4"/>
    </row>
    <row r="233" spans="2:2" x14ac:dyDescent="0.2">
      <c r="B233" s="4"/>
    </row>
    <row r="234" spans="2:2" x14ac:dyDescent="0.2">
      <c r="B234" s="4"/>
    </row>
    <row r="235" spans="2:2" x14ac:dyDescent="0.2">
      <c r="B235" s="4"/>
    </row>
    <row r="236" spans="2:2" x14ac:dyDescent="0.2">
      <c r="B236" s="4"/>
    </row>
    <row r="237" spans="2:2" x14ac:dyDescent="0.2">
      <c r="B237" s="4"/>
    </row>
    <row r="238" spans="2:2" x14ac:dyDescent="0.2">
      <c r="B238" s="4"/>
    </row>
    <row r="239" spans="2:2" x14ac:dyDescent="0.2">
      <c r="B239" s="4"/>
    </row>
    <row r="240" spans="2:2" x14ac:dyDescent="0.2">
      <c r="B240" s="4"/>
    </row>
    <row r="241" spans="2:2" x14ac:dyDescent="0.2">
      <c r="B241" s="4"/>
    </row>
    <row r="242" spans="2:2" x14ac:dyDescent="0.2">
      <c r="B242" s="4"/>
    </row>
    <row r="243" spans="2:2" x14ac:dyDescent="0.2">
      <c r="B243" s="4"/>
    </row>
    <row r="244" spans="2:2" x14ac:dyDescent="0.2">
      <c r="B244" s="4"/>
    </row>
    <row r="245" spans="2:2" x14ac:dyDescent="0.2">
      <c r="B245" s="4"/>
    </row>
    <row r="246" spans="2:2" x14ac:dyDescent="0.2">
      <c r="B246" s="4"/>
    </row>
    <row r="247" spans="2:2" x14ac:dyDescent="0.2">
      <c r="B247" s="4"/>
    </row>
    <row r="248" spans="2:2" x14ac:dyDescent="0.2">
      <c r="B248" s="4"/>
    </row>
    <row r="249" spans="2:2" x14ac:dyDescent="0.2">
      <c r="B249" s="4"/>
    </row>
    <row r="250" spans="2:2" x14ac:dyDescent="0.2">
      <c r="B250" s="4"/>
    </row>
    <row r="251" spans="2:2" x14ac:dyDescent="0.2">
      <c r="B251" s="4"/>
    </row>
    <row r="252" spans="2:2" x14ac:dyDescent="0.2">
      <c r="B252" s="4"/>
    </row>
    <row r="253" spans="2:2" x14ac:dyDescent="0.2">
      <c r="B253" s="4"/>
    </row>
    <row r="254" spans="2:2" x14ac:dyDescent="0.2">
      <c r="B254" s="4"/>
    </row>
    <row r="255" spans="2:2" x14ac:dyDescent="0.2">
      <c r="B255" s="4"/>
    </row>
    <row r="256" spans="2:2" x14ac:dyDescent="0.2">
      <c r="B256" s="4"/>
    </row>
    <row r="257" spans="2:2" x14ac:dyDescent="0.2">
      <c r="B257" s="4"/>
    </row>
    <row r="258" spans="2:2" x14ac:dyDescent="0.2">
      <c r="B258" s="4"/>
    </row>
    <row r="259" spans="2:2" x14ac:dyDescent="0.2">
      <c r="B259" s="4"/>
    </row>
    <row r="260" spans="2:2" x14ac:dyDescent="0.2">
      <c r="B260" s="4"/>
    </row>
    <row r="261" spans="2:2" x14ac:dyDescent="0.2">
      <c r="B261" s="4"/>
    </row>
    <row r="262" spans="2:2" x14ac:dyDescent="0.2">
      <c r="B262" s="4"/>
    </row>
    <row r="263" spans="2:2" x14ac:dyDescent="0.2">
      <c r="B263" s="4"/>
    </row>
    <row r="264" spans="2:2" x14ac:dyDescent="0.2">
      <c r="B264" s="4"/>
    </row>
    <row r="265" spans="2:2" x14ac:dyDescent="0.2">
      <c r="B265" s="4"/>
    </row>
    <row r="266" spans="2:2" x14ac:dyDescent="0.2">
      <c r="B266" s="4"/>
    </row>
    <row r="267" spans="2:2" x14ac:dyDescent="0.2">
      <c r="B267" s="4"/>
    </row>
    <row r="268" spans="2:2" x14ac:dyDescent="0.2">
      <c r="B268" s="4"/>
    </row>
    <row r="269" spans="2:2" x14ac:dyDescent="0.2">
      <c r="B269" s="4"/>
    </row>
    <row r="270" spans="2:2" x14ac:dyDescent="0.2">
      <c r="B270" s="4"/>
    </row>
    <row r="271" spans="2:2" x14ac:dyDescent="0.2">
      <c r="B271" s="4"/>
    </row>
    <row r="272" spans="2:2" x14ac:dyDescent="0.2">
      <c r="B272" s="4"/>
    </row>
    <row r="273" spans="2:2" x14ac:dyDescent="0.2">
      <c r="B273" s="4"/>
    </row>
    <row r="274" spans="2:2" x14ac:dyDescent="0.2">
      <c r="B274" s="4"/>
    </row>
    <row r="275" spans="2:2" x14ac:dyDescent="0.2">
      <c r="B275" s="4"/>
    </row>
    <row r="276" spans="2:2" x14ac:dyDescent="0.2">
      <c r="B276" s="4"/>
    </row>
    <row r="277" spans="2:2" x14ac:dyDescent="0.2">
      <c r="B277" s="4"/>
    </row>
    <row r="278" spans="2:2" x14ac:dyDescent="0.2">
      <c r="B278" s="4"/>
    </row>
    <row r="279" spans="2:2" x14ac:dyDescent="0.2">
      <c r="B279" s="4"/>
    </row>
    <row r="280" spans="2:2" x14ac:dyDescent="0.2">
      <c r="B280" s="4"/>
    </row>
    <row r="281" spans="2:2" x14ac:dyDescent="0.2">
      <c r="B281" s="4"/>
    </row>
    <row r="282" spans="2:2" x14ac:dyDescent="0.2">
      <c r="B282" s="4"/>
    </row>
    <row r="283" spans="2:2" x14ac:dyDescent="0.2">
      <c r="B283" s="4"/>
    </row>
    <row r="284" spans="2:2" x14ac:dyDescent="0.2">
      <c r="B284" s="4"/>
    </row>
    <row r="285" spans="2:2" x14ac:dyDescent="0.2">
      <c r="B285" s="4"/>
    </row>
    <row r="286" spans="2:2" x14ac:dyDescent="0.2">
      <c r="B286" s="4"/>
    </row>
    <row r="287" spans="2:2" x14ac:dyDescent="0.2">
      <c r="B287" s="4"/>
    </row>
    <row r="288" spans="2:2" x14ac:dyDescent="0.2">
      <c r="B288" s="4"/>
    </row>
    <row r="289" spans="2:2" x14ac:dyDescent="0.2">
      <c r="B289" s="4"/>
    </row>
    <row r="290" spans="2:2" x14ac:dyDescent="0.2">
      <c r="B290" s="4"/>
    </row>
    <row r="291" spans="2:2" x14ac:dyDescent="0.2">
      <c r="B291" s="4"/>
    </row>
    <row r="292" spans="2:2" x14ac:dyDescent="0.2">
      <c r="B292" s="4"/>
    </row>
    <row r="293" spans="2:2" x14ac:dyDescent="0.2">
      <c r="B293" s="4"/>
    </row>
    <row r="294" spans="2:2" x14ac:dyDescent="0.2">
      <c r="B294" s="4"/>
    </row>
    <row r="295" spans="2:2" x14ac:dyDescent="0.2">
      <c r="B295" s="4"/>
    </row>
    <row r="296" spans="2:2" x14ac:dyDescent="0.2">
      <c r="B296" s="4"/>
    </row>
    <row r="297" spans="2:2" x14ac:dyDescent="0.2">
      <c r="B297" s="4"/>
    </row>
    <row r="298" spans="2:2" x14ac:dyDescent="0.2">
      <c r="B298" s="4"/>
    </row>
    <row r="299" spans="2:2" x14ac:dyDescent="0.2">
      <c r="B299" s="4"/>
    </row>
    <row r="300" spans="2:2" x14ac:dyDescent="0.2">
      <c r="B300" s="4"/>
    </row>
    <row r="301" spans="2:2" x14ac:dyDescent="0.2">
      <c r="B301" s="4"/>
    </row>
    <row r="302" spans="2:2" x14ac:dyDescent="0.2">
      <c r="B302" s="4"/>
    </row>
    <row r="303" spans="2:2" x14ac:dyDescent="0.2">
      <c r="B303" s="4"/>
    </row>
    <row r="304" spans="2:2" x14ac:dyDescent="0.2">
      <c r="B304" s="4"/>
    </row>
    <row r="305" spans="2:2" x14ac:dyDescent="0.2">
      <c r="B305" s="4"/>
    </row>
    <row r="306" spans="2:2" x14ac:dyDescent="0.2">
      <c r="B306" s="4"/>
    </row>
    <row r="307" spans="2:2" x14ac:dyDescent="0.2">
      <c r="B307" s="4"/>
    </row>
    <row r="308" spans="2:2" x14ac:dyDescent="0.2">
      <c r="B308" s="4"/>
    </row>
    <row r="309" spans="2:2" x14ac:dyDescent="0.2">
      <c r="B309" s="4"/>
    </row>
    <row r="310" spans="2:2" x14ac:dyDescent="0.2">
      <c r="B310" s="4"/>
    </row>
    <row r="311" spans="2:2" x14ac:dyDescent="0.2">
      <c r="B311" s="4"/>
    </row>
    <row r="312" spans="2:2" x14ac:dyDescent="0.2">
      <c r="B312" s="4"/>
    </row>
    <row r="313" spans="2:2" x14ac:dyDescent="0.2">
      <c r="B313" s="4"/>
    </row>
    <row r="314" spans="2:2" x14ac:dyDescent="0.2">
      <c r="B314" s="4"/>
    </row>
    <row r="315" spans="2:2" x14ac:dyDescent="0.2">
      <c r="B315" s="4"/>
    </row>
    <row r="316" spans="2:2" x14ac:dyDescent="0.2">
      <c r="B316" s="4"/>
    </row>
    <row r="317" spans="2:2" x14ac:dyDescent="0.2">
      <c r="B317" s="4"/>
    </row>
    <row r="318" spans="2:2" x14ac:dyDescent="0.2">
      <c r="B318" s="4"/>
    </row>
    <row r="319" spans="2:2" x14ac:dyDescent="0.2">
      <c r="B319" s="4"/>
    </row>
    <row r="320" spans="2:2" x14ac:dyDescent="0.2">
      <c r="B320" s="4"/>
    </row>
    <row r="321" spans="2:2" x14ac:dyDescent="0.2">
      <c r="B321" s="4"/>
    </row>
    <row r="322" spans="2:2" x14ac:dyDescent="0.2">
      <c r="B322" s="4"/>
    </row>
    <row r="323" spans="2:2" x14ac:dyDescent="0.2">
      <c r="B323" s="4"/>
    </row>
    <row r="324" spans="2:2" x14ac:dyDescent="0.2">
      <c r="B324" s="4"/>
    </row>
    <row r="325" spans="2:2" x14ac:dyDescent="0.2">
      <c r="B325" s="4"/>
    </row>
    <row r="326" spans="2:2" x14ac:dyDescent="0.2">
      <c r="B326" s="4"/>
    </row>
    <row r="327" spans="2:2" x14ac:dyDescent="0.2">
      <c r="B327" s="4"/>
    </row>
    <row r="328" spans="2:2" x14ac:dyDescent="0.2">
      <c r="B328" s="4"/>
    </row>
    <row r="329" spans="2:2" x14ac:dyDescent="0.2">
      <c r="B329" s="4"/>
    </row>
    <row r="330" spans="2:2" x14ac:dyDescent="0.2">
      <c r="B330" s="4"/>
    </row>
    <row r="331" spans="2:2" x14ac:dyDescent="0.2">
      <c r="B331" s="4"/>
    </row>
    <row r="332" spans="2:2" x14ac:dyDescent="0.2">
      <c r="B332" s="4"/>
    </row>
    <row r="333" spans="2:2" x14ac:dyDescent="0.2">
      <c r="B333" s="4"/>
    </row>
    <row r="334" spans="2:2" x14ac:dyDescent="0.2">
      <c r="B334" s="4"/>
    </row>
    <row r="335" spans="2:2" x14ac:dyDescent="0.2">
      <c r="B335" s="4"/>
    </row>
    <row r="336" spans="2:2" x14ac:dyDescent="0.2">
      <c r="B336" s="4"/>
    </row>
    <row r="337" spans="2:2" x14ac:dyDescent="0.2">
      <c r="B337" s="4"/>
    </row>
    <row r="338" spans="2:2" x14ac:dyDescent="0.2">
      <c r="B338" s="4"/>
    </row>
    <row r="339" spans="2:2" x14ac:dyDescent="0.2">
      <c r="B339" s="4"/>
    </row>
    <row r="340" spans="2:2" x14ac:dyDescent="0.2">
      <c r="B340" s="4"/>
    </row>
    <row r="341" spans="2:2" x14ac:dyDescent="0.2">
      <c r="B341" s="4"/>
    </row>
    <row r="342" spans="2:2" x14ac:dyDescent="0.2">
      <c r="B342" s="4"/>
    </row>
    <row r="343" spans="2:2" x14ac:dyDescent="0.2">
      <c r="B343" s="4"/>
    </row>
    <row r="344" spans="2:2" x14ac:dyDescent="0.2">
      <c r="B344" s="4"/>
    </row>
    <row r="345" spans="2:2" x14ac:dyDescent="0.2">
      <c r="B345" s="4"/>
    </row>
    <row r="346" spans="2:2" x14ac:dyDescent="0.2">
      <c r="B346" s="4"/>
    </row>
    <row r="347" spans="2:2" x14ac:dyDescent="0.2">
      <c r="B347" s="4"/>
    </row>
    <row r="348" spans="2:2" x14ac:dyDescent="0.2">
      <c r="B348" s="4"/>
    </row>
    <row r="349" spans="2:2" x14ac:dyDescent="0.2">
      <c r="B349" s="4"/>
    </row>
    <row r="350" spans="2:2" x14ac:dyDescent="0.2">
      <c r="B350" s="4"/>
    </row>
    <row r="351" spans="2:2" x14ac:dyDescent="0.2">
      <c r="B351" s="4"/>
    </row>
    <row r="352" spans="2:2" x14ac:dyDescent="0.2">
      <c r="B352" s="4"/>
    </row>
    <row r="353" spans="2:2" x14ac:dyDescent="0.2">
      <c r="B353" s="4"/>
    </row>
    <row r="354" spans="2:2" x14ac:dyDescent="0.2">
      <c r="B354" s="4"/>
    </row>
    <row r="355" spans="2:2" x14ac:dyDescent="0.2">
      <c r="B355" s="4"/>
    </row>
    <row r="356" spans="2:2" x14ac:dyDescent="0.2">
      <c r="B356" s="4"/>
    </row>
    <row r="357" spans="2:2" x14ac:dyDescent="0.2">
      <c r="B357" s="4"/>
    </row>
    <row r="358" spans="2:2" x14ac:dyDescent="0.2">
      <c r="B358" s="4"/>
    </row>
    <row r="359" spans="2:2" x14ac:dyDescent="0.2">
      <c r="B359" s="4"/>
    </row>
    <row r="360" spans="2:2" x14ac:dyDescent="0.2">
      <c r="B360" s="4"/>
    </row>
    <row r="361" spans="2:2" x14ac:dyDescent="0.2">
      <c r="B361" s="4"/>
    </row>
    <row r="362" spans="2:2" x14ac:dyDescent="0.2">
      <c r="B362" s="4"/>
    </row>
    <row r="363" spans="2:2" x14ac:dyDescent="0.2">
      <c r="B363" s="4"/>
    </row>
    <row r="364" spans="2:2" x14ac:dyDescent="0.2">
      <c r="B364" s="4"/>
    </row>
    <row r="365" spans="2:2" x14ac:dyDescent="0.2">
      <c r="B365" s="4"/>
    </row>
    <row r="366" spans="2:2" x14ac:dyDescent="0.2">
      <c r="B366" s="4"/>
    </row>
    <row r="367" spans="2:2" x14ac:dyDescent="0.2">
      <c r="B367" s="4"/>
    </row>
    <row r="368" spans="2:2" x14ac:dyDescent="0.2">
      <c r="B368" s="4"/>
    </row>
    <row r="369" spans="2:2" x14ac:dyDescent="0.2">
      <c r="B369" s="4"/>
    </row>
    <row r="370" spans="2:2" x14ac:dyDescent="0.2">
      <c r="B370" s="4"/>
    </row>
    <row r="371" spans="2:2" x14ac:dyDescent="0.2">
      <c r="B371" s="4"/>
    </row>
    <row r="372" spans="2:2" x14ac:dyDescent="0.2">
      <c r="B372" s="4"/>
    </row>
    <row r="373" spans="2:2" x14ac:dyDescent="0.2">
      <c r="B373" s="4"/>
    </row>
    <row r="374" spans="2:2" x14ac:dyDescent="0.2">
      <c r="B374" s="4"/>
    </row>
    <row r="375" spans="2:2" x14ac:dyDescent="0.2">
      <c r="B375" s="4"/>
    </row>
    <row r="376" spans="2:2" x14ac:dyDescent="0.2">
      <c r="B376" s="4"/>
    </row>
    <row r="377" spans="2:2" x14ac:dyDescent="0.2">
      <c r="B377" s="4"/>
    </row>
    <row r="378" spans="2:2" x14ac:dyDescent="0.2">
      <c r="B378" s="4"/>
    </row>
    <row r="379" spans="2:2" x14ac:dyDescent="0.2">
      <c r="B379" s="4"/>
    </row>
    <row r="380" spans="2:2" x14ac:dyDescent="0.2">
      <c r="B380" s="4"/>
    </row>
    <row r="381" spans="2:2" x14ac:dyDescent="0.2">
      <c r="B381" s="4"/>
    </row>
    <row r="382" spans="2:2" x14ac:dyDescent="0.2">
      <c r="B382" s="4"/>
    </row>
    <row r="383" spans="2:2" x14ac:dyDescent="0.2">
      <c r="B383" s="4"/>
    </row>
    <row r="384" spans="2:2" x14ac:dyDescent="0.2">
      <c r="B384" s="4"/>
    </row>
    <row r="385" spans="2:2" x14ac:dyDescent="0.2">
      <c r="B385" s="4"/>
    </row>
    <row r="386" spans="2:2" x14ac:dyDescent="0.2">
      <c r="B386" s="4"/>
    </row>
    <row r="387" spans="2:2" x14ac:dyDescent="0.2">
      <c r="B387" s="4"/>
    </row>
    <row r="388" spans="2:2" x14ac:dyDescent="0.2">
      <c r="B388" s="4"/>
    </row>
    <row r="389" spans="2:2" x14ac:dyDescent="0.2">
      <c r="B389" s="4"/>
    </row>
    <row r="390" spans="2:2" x14ac:dyDescent="0.2">
      <c r="B390" s="4"/>
    </row>
    <row r="391" spans="2:2" x14ac:dyDescent="0.2">
      <c r="B391" s="4"/>
    </row>
    <row r="392" spans="2:2" x14ac:dyDescent="0.2">
      <c r="B392" s="4"/>
    </row>
    <row r="393" spans="2:2" x14ac:dyDescent="0.2">
      <c r="B393" s="4"/>
    </row>
    <row r="394" spans="2:2" x14ac:dyDescent="0.2">
      <c r="B394" s="4"/>
    </row>
    <row r="395" spans="2:2" x14ac:dyDescent="0.2">
      <c r="B395" s="4"/>
    </row>
    <row r="396" spans="2:2" x14ac:dyDescent="0.2">
      <c r="B396" s="4"/>
    </row>
    <row r="397" spans="2:2" x14ac:dyDescent="0.2">
      <c r="B397" s="4"/>
    </row>
    <row r="398" spans="2:2" x14ac:dyDescent="0.2">
      <c r="B398" s="4"/>
    </row>
    <row r="399" spans="2:2" x14ac:dyDescent="0.2">
      <c r="B399" s="4"/>
    </row>
    <row r="400" spans="2:2" x14ac:dyDescent="0.2">
      <c r="B400" s="4"/>
    </row>
    <row r="401" spans="2:2" x14ac:dyDescent="0.2">
      <c r="B401" s="4"/>
    </row>
    <row r="402" spans="2:2" x14ac:dyDescent="0.2">
      <c r="B402" s="4"/>
    </row>
    <row r="403" spans="2:2" x14ac:dyDescent="0.2">
      <c r="B403" s="4"/>
    </row>
    <row r="404" spans="2:2" x14ac:dyDescent="0.2">
      <c r="B404" s="4"/>
    </row>
    <row r="405" spans="2:2" x14ac:dyDescent="0.2">
      <c r="B405" s="4"/>
    </row>
    <row r="406" spans="2:2" x14ac:dyDescent="0.2">
      <c r="B406" s="4"/>
    </row>
    <row r="407" spans="2:2" x14ac:dyDescent="0.2">
      <c r="B407" s="4"/>
    </row>
    <row r="408" spans="2:2" x14ac:dyDescent="0.2">
      <c r="B408" s="4"/>
    </row>
    <row r="409" spans="2:2" x14ac:dyDescent="0.2">
      <c r="B409" s="4"/>
    </row>
    <row r="410" spans="2:2" x14ac:dyDescent="0.2">
      <c r="B410" s="4"/>
    </row>
    <row r="411" spans="2:2" x14ac:dyDescent="0.2">
      <c r="B411" s="4"/>
    </row>
    <row r="412" spans="2:2" x14ac:dyDescent="0.2">
      <c r="B412" s="4"/>
    </row>
    <row r="413" spans="2:2" x14ac:dyDescent="0.2">
      <c r="B413" s="4"/>
    </row>
    <row r="414" spans="2:2" x14ac:dyDescent="0.2">
      <c r="B414" s="4"/>
    </row>
    <row r="415" spans="2:2" x14ac:dyDescent="0.2">
      <c r="B415" s="4"/>
    </row>
    <row r="416" spans="2:2" x14ac:dyDescent="0.2">
      <c r="B416" s="4"/>
    </row>
    <row r="417" spans="2:2" x14ac:dyDescent="0.2">
      <c r="B417" s="4"/>
    </row>
    <row r="418" spans="2:2" x14ac:dyDescent="0.2">
      <c r="B418" s="4"/>
    </row>
    <row r="419" spans="2:2" x14ac:dyDescent="0.2">
      <c r="B419" s="4"/>
    </row>
    <row r="420" spans="2:2" x14ac:dyDescent="0.2">
      <c r="B420" s="4"/>
    </row>
    <row r="421" spans="2:2" x14ac:dyDescent="0.2">
      <c r="B421" s="4"/>
    </row>
    <row r="422" spans="2:2" x14ac:dyDescent="0.2">
      <c r="B422" s="4"/>
    </row>
    <row r="423" spans="2:2" x14ac:dyDescent="0.2">
      <c r="B423" s="4"/>
    </row>
    <row r="424" spans="2:2" x14ac:dyDescent="0.2">
      <c r="B424" s="4"/>
    </row>
    <row r="425" spans="2:2" x14ac:dyDescent="0.2">
      <c r="B425" s="4"/>
    </row>
    <row r="426" spans="2:2" x14ac:dyDescent="0.2">
      <c r="B426" s="4"/>
    </row>
    <row r="427" spans="2:2" x14ac:dyDescent="0.2">
      <c r="B427" s="4"/>
    </row>
    <row r="428" spans="2:2" x14ac:dyDescent="0.2">
      <c r="B428" s="4"/>
    </row>
    <row r="429" spans="2:2" x14ac:dyDescent="0.2">
      <c r="B429" s="4"/>
    </row>
    <row r="430" spans="2:2" x14ac:dyDescent="0.2">
      <c r="B430" s="4"/>
    </row>
    <row r="431" spans="2:2" x14ac:dyDescent="0.2">
      <c r="B431" s="4"/>
    </row>
    <row r="432" spans="2:2" x14ac:dyDescent="0.2">
      <c r="B432" s="4"/>
    </row>
    <row r="433" spans="2:2" x14ac:dyDescent="0.2">
      <c r="B433" s="4"/>
    </row>
    <row r="434" spans="2:2" x14ac:dyDescent="0.2">
      <c r="B434" s="4"/>
    </row>
    <row r="435" spans="2:2" x14ac:dyDescent="0.2">
      <c r="B435" s="4"/>
    </row>
    <row r="436" spans="2:2" x14ac:dyDescent="0.2">
      <c r="B436" s="4"/>
    </row>
    <row r="437" spans="2:2" x14ac:dyDescent="0.2">
      <c r="B437" s="4"/>
    </row>
    <row r="438" spans="2:2" x14ac:dyDescent="0.2">
      <c r="B438" s="4"/>
    </row>
    <row r="439" spans="2:2" x14ac:dyDescent="0.2">
      <c r="B439" s="4"/>
    </row>
    <row r="440" spans="2:2" x14ac:dyDescent="0.2">
      <c r="B440" s="4"/>
    </row>
    <row r="441" spans="2:2" x14ac:dyDescent="0.2">
      <c r="B441" s="4"/>
    </row>
    <row r="442" spans="2:2" x14ac:dyDescent="0.2">
      <c r="B442" s="4"/>
    </row>
    <row r="443" spans="2:2" x14ac:dyDescent="0.2">
      <c r="B443" s="4"/>
    </row>
    <row r="444" spans="2:2" x14ac:dyDescent="0.2">
      <c r="B444" s="4"/>
    </row>
    <row r="445" spans="2:2" x14ac:dyDescent="0.2">
      <c r="B445" s="4"/>
    </row>
    <row r="446" spans="2:2" x14ac:dyDescent="0.2">
      <c r="B446" s="4"/>
    </row>
    <row r="447" spans="2:2" x14ac:dyDescent="0.2">
      <c r="B447" s="4"/>
    </row>
    <row r="448" spans="2:2" x14ac:dyDescent="0.2">
      <c r="B448" s="4"/>
    </row>
    <row r="449" spans="2:2" x14ac:dyDescent="0.2">
      <c r="B449" s="4"/>
    </row>
    <row r="450" spans="2:2" x14ac:dyDescent="0.2">
      <c r="B450" s="4"/>
    </row>
    <row r="451" spans="2:2" x14ac:dyDescent="0.2">
      <c r="B451" s="4"/>
    </row>
    <row r="452" spans="2:2" x14ac:dyDescent="0.2">
      <c r="B452" s="4"/>
    </row>
    <row r="453" spans="2:2" x14ac:dyDescent="0.2">
      <c r="B453" s="4"/>
    </row>
    <row r="454" spans="2:2" x14ac:dyDescent="0.2">
      <c r="B454" s="4"/>
    </row>
    <row r="455" spans="2:2" x14ac:dyDescent="0.2">
      <c r="B455" s="4"/>
    </row>
    <row r="456" spans="2:2" x14ac:dyDescent="0.2">
      <c r="B456" s="4"/>
    </row>
    <row r="457" spans="2:2" x14ac:dyDescent="0.2">
      <c r="B457" s="4"/>
    </row>
    <row r="458" spans="2:2" x14ac:dyDescent="0.2">
      <c r="B458" s="4"/>
    </row>
    <row r="459" spans="2:2" x14ac:dyDescent="0.2">
      <c r="B459" s="4"/>
    </row>
    <row r="460" spans="2:2" x14ac:dyDescent="0.2">
      <c r="B460" s="4"/>
    </row>
    <row r="461" spans="2:2" x14ac:dyDescent="0.2">
      <c r="B461" s="4"/>
    </row>
    <row r="462" spans="2:2" x14ac:dyDescent="0.2">
      <c r="B462" s="4"/>
    </row>
    <row r="463" spans="2:2" x14ac:dyDescent="0.2">
      <c r="B463" s="4"/>
    </row>
    <row r="464" spans="2:2" x14ac:dyDescent="0.2">
      <c r="B464" s="4"/>
    </row>
    <row r="465" spans="2:2" x14ac:dyDescent="0.2">
      <c r="B465" s="4"/>
    </row>
    <row r="466" spans="2:2" x14ac:dyDescent="0.2">
      <c r="B466" s="4"/>
    </row>
    <row r="467" spans="2:2" x14ac:dyDescent="0.2">
      <c r="B467" s="4"/>
    </row>
    <row r="468" spans="2:2" x14ac:dyDescent="0.2">
      <c r="B468" s="4"/>
    </row>
    <row r="469" spans="2:2" x14ac:dyDescent="0.2">
      <c r="B469" s="4"/>
    </row>
    <row r="470" spans="2:2" x14ac:dyDescent="0.2">
      <c r="B470" s="4"/>
    </row>
    <row r="471" spans="2:2" x14ac:dyDescent="0.2">
      <c r="B471" s="4"/>
    </row>
    <row r="472" spans="2:2" x14ac:dyDescent="0.2">
      <c r="B472" s="4"/>
    </row>
    <row r="473" spans="2:2" x14ac:dyDescent="0.2">
      <c r="B473" s="4"/>
    </row>
    <row r="474" spans="2:2" x14ac:dyDescent="0.2">
      <c r="B474" s="4"/>
    </row>
    <row r="475" spans="2:2" x14ac:dyDescent="0.2">
      <c r="B475" s="4"/>
    </row>
    <row r="476" spans="2:2" x14ac:dyDescent="0.2">
      <c r="B476" s="4"/>
    </row>
    <row r="477" spans="2:2" x14ac:dyDescent="0.2">
      <c r="B477" s="4"/>
    </row>
    <row r="478" spans="2:2" x14ac:dyDescent="0.2">
      <c r="B478" s="4"/>
    </row>
    <row r="479" spans="2:2" x14ac:dyDescent="0.2">
      <c r="B479" s="4"/>
    </row>
    <row r="480" spans="2:2" x14ac:dyDescent="0.2">
      <c r="B480" s="4"/>
    </row>
    <row r="481" spans="2:2" x14ac:dyDescent="0.2">
      <c r="B481" s="4"/>
    </row>
    <row r="482" spans="2:2" x14ac:dyDescent="0.2">
      <c r="B482" s="4"/>
    </row>
    <row r="483" spans="2:2" x14ac:dyDescent="0.2">
      <c r="B483" s="4"/>
    </row>
    <row r="484" spans="2:2" x14ac:dyDescent="0.2">
      <c r="B484" s="4"/>
    </row>
    <row r="485" spans="2:2" x14ac:dyDescent="0.2">
      <c r="B485" s="4"/>
    </row>
    <row r="486" spans="2:2" x14ac:dyDescent="0.2">
      <c r="B486" s="4"/>
    </row>
    <row r="487" spans="2:2" x14ac:dyDescent="0.2">
      <c r="B487" s="4"/>
    </row>
    <row r="488" spans="2:2" x14ac:dyDescent="0.2">
      <c r="B488" s="4"/>
    </row>
    <row r="489" spans="2:2" x14ac:dyDescent="0.2">
      <c r="B489" s="4"/>
    </row>
    <row r="490" spans="2:2" x14ac:dyDescent="0.2">
      <c r="B490" s="4"/>
    </row>
    <row r="491" spans="2:2" x14ac:dyDescent="0.2">
      <c r="B491" s="4"/>
    </row>
    <row r="492" spans="2:2" x14ac:dyDescent="0.2">
      <c r="B492" s="4"/>
    </row>
    <row r="493" spans="2:2" x14ac:dyDescent="0.2">
      <c r="B493" s="4"/>
    </row>
    <row r="494" spans="2:2" x14ac:dyDescent="0.2">
      <c r="B494" s="4"/>
    </row>
    <row r="495" spans="2:2" x14ac:dyDescent="0.2">
      <c r="B495" s="4"/>
    </row>
    <row r="496" spans="2:2" x14ac:dyDescent="0.2">
      <c r="B496" s="4"/>
    </row>
    <row r="497" spans="2:2" x14ac:dyDescent="0.2">
      <c r="B497" s="4"/>
    </row>
    <row r="498" spans="2:2" x14ac:dyDescent="0.2">
      <c r="B498" s="4"/>
    </row>
    <row r="499" spans="2:2" x14ac:dyDescent="0.2">
      <c r="B499" s="4"/>
    </row>
    <row r="500" spans="2:2" x14ac:dyDescent="0.2">
      <c r="B500" s="4"/>
    </row>
    <row r="501" spans="2:2" x14ac:dyDescent="0.2">
      <c r="B501" s="4"/>
    </row>
    <row r="502" spans="2:2" x14ac:dyDescent="0.2">
      <c r="B502" s="4"/>
    </row>
    <row r="503" spans="2:2" x14ac:dyDescent="0.2">
      <c r="B503" s="4"/>
    </row>
    <row r="504" spans="2:2" x14ac:dyDescent="0.2">
      <c r="B504" s="4"/>
    </row>
    <row r="505" spans="2:2" x14ac:dyDescent="0.2">
      <c r="B505" s="4"/>
    </row>
    <row r="506" spans="2:2" x14ac:dyDescent="0.2">
      <c r="B506" s="4"/>
    </row>
    <row r="507" spans="2:2" x14ac:dyDescent="0.2">
      <c r="B507" s="4"/>
    </row>
    <row r="508" spans="2:2" x14ac:dyDescent="0.2">
      <c r="B508" s="4"/>
    </row>
    <row r="509" spans="2:2" x14ac:dyDescent="0.2">
      <c r="B509" s="4"/>
    </row>
    <row r="510" spans="2:2" x14ac:dyDescent="0.2">
      <c r="B510" s="4"/>
    </row>
    <row r="511" spans="2:2" x14ac:dyDescent="0.2">
      <c r="B511" s="4"/>
    </row>
    <row r="512" spans="2:2" x14ac:dyDescent="0.2">
      <c r="B512" s="4"/>
    </row>
    <row r="513" spans="2:2" x14ac:dyDescent="0.2">
      <c r="B513" s="4"/>
    </row>
    <row r="514" spans="2:2" x14ac:dyDescent="0.2">
      <c r="B514" s="4"/>
    </row>
    <row r="515" spans="2:2" x14ac:dyDescent="0.2">
      <c r="B515" s="4"/>
    </row>
    <row r="516" spans="2:2" x14ac:dyDescent="0.2">
      <c r="B516" s="4"/>
    </row>
    <row r="517" spans="2:2" x14ac:dyDescent="0.2">
      <c r="B517" s="4"/>
    </row>
    <row r="518" spans="2:2" x14ac:dyDescent="0.2">
      <c r="B518" s="4"/>
    </row>
    <row r="519" spans="2:2" x14ac:dyDescent="0.2">
      <c r="B519" s="4"/>
    </row>
    <row r="520" spans="2:2" x14ac:dyDescent="0.2">
      <c r="B520" s="4"/>
    </row>
    <row r="521" spans="2:2" x14ac:dyDescent="0.2">
      <c r="B521" s="4"/>
    </row>
    <row r="522" spans="2:2" x14ac:dyDescent="0.2">
      <c r="B522" s="4"/>
    </row>
    <row r="523" spans="2:2" x14ac:dyDescent="0.2">
      <c r="B523" s="4"/>
    </row>
    <row r="524" spans="2:2" x14ac:dyDescent="0.2">
      <c r="B524" s="4"/>
    </row>
    <row r="525" spans="2:2" x14ac:dyDescent="0.2">
      <c r="B525" s="4"/>
    </row>
    <row r="526" spans="2:2" x14ac:dyDescent="0.2">
      <c r="B526" s="4"/>
    </row>
    <row r="527" spans="2:2" x14ac:dyDescent="0.2">
      <c r="B527" s="4"/>
    </row>
    <row r="528" spans="2:2" x14ac:dyDescent="0.2">
      <c r="B528" s="4"/>
    </row>
    <row r="529" spans="2:2" x14ac:dyDescent="0.2">
      <c r="B529" s="4"/>
    </row>
    <row r="530" spans="2:2" x14ac:dyDescent="0.2">
      <c r="B530" s="4"/>
    </row>
    <row r="531" spans="2:2" x14ac:dyDescent="0.2">
      <c r="B531" s="4"/>
    </row>
    <row r="532" spans="2:2" x14ac:dyDescent="0.2">
      <c r="B532" s="4"/>
    </row>
    <row r="533" spans="2:2" x14ac:dyDescent="0.2">
      <c r="B533" s="4"/>
    </row>
    <row r="534" spans="2:2" x14ac:dyDescent="0.2">
      <c r="B534" s="4"/>
    </row>
    <row r="535" spans="2:2" x14ac:dyDescent="0.2">
      <c r="B535" s="4"/>
    </row>
    <row r="536" spans="2:2" x14ac:dyDescent="0.2">
      <c r="B536" s="4"/>
    </row>
    <row r="537" spans="2:2" x14ac:dyDescent="0.2">
      <c r="B537" s="4"/>
    </row>
    <row r="538" spans="2:2" x14ac:dyDescent="0.2">
      <c r="B538" s="4"/>
    </row>
    <row r="539" spans="2:2" x14ac:dyDescent="0.2">
      <c r="B539" s="4"/>
    </row>
    <row r="540" spans="2:2" x14ac:dyDescent="0.2">
      <c r="B540" s="4"/>
    </row>
    <row r="541" spans="2:2" x14ac:dyDescent="0.2">
      <c r="B541" s="4"/>
    </row>
    <row r="542" spans="2:2" x14ac:dyDescent="0.2">
      <c r="B542" s="4"/>
    </row>
    <row r="543" spans="2:2" x14ac:dyDescent="0.2">
      <c r="B543" s="4"/>
    </row>
    <row r="544" spans="2:2" x14ac:dyDescent="0.2">
      <c r="B544" s="4"/>
    </row>
    <row r="545" spans="2:2" x14ac:dyDescent="0.2">
      <c r="B545" s="4"/>
    </row>
    <row r="546" spans="2:2" x14ac:dyDescent="0.2">
      <c r="B546" s="4"/>
    </row>
    <row r="547" spans="2:2" x14ac:dyDescent="0.2">
      <c r="B547" s="4"/>
    </row>
    <row r="548" spans="2:2" x14ac:dyDescent="0.2">
      <c r="B548" s="4"/>
    </row>
    <row r="549" spans="2:2" x14ac:dyDescent="0.2">
      <c r="B549" s="4"/>
    </row>
    <row r="550" spans="2:2" x14ac:dyDescent="0.2">
      <c r="B550" s="4"/>
    </row>
    <row r="551" spans="2:2" x14ac:dyDescent="0.2">
      <c r="B551" s="4"/>
    </row>
    <row r="552" spans="2:2" x14ac:dyDescent="0.2">
      <c r="B552" s="4"/>
    </row>
    <row r="553" spans="2:2" x14ac:dyDescent="0.2">
      <c r="B553" s="4"/>
    </row>
    <row r="554" spans="2:2" x14ac:dyDescent="0.2">
      <c r="B554" s="4"/>
    </row>
    <row r="555" spans="2:2" x14ac:dyDescent="0.2">
      <c r="B555" s="4"/>
    </row>
    <row r="556" spans="2:2" x14ac:dyDescent="0.2">
      <c r="B556" s="4"/>
    </row>
    <row r="557" spans="2:2" x14ac:dyDescent="0.2">
      <c r="B557" s="4"/>
    </row>
    <row r="558" spans="2:2" x14ac:dyDescent="0.2">
      <c r="B558" s="4"/>
    </row>
    <row r="559" spans="2:2" x14ac:dyDescent="0.2">
      <c r="B559" s="4"/>
    </row>
    <row r="560" spans="2:2" x14ac:dyDescent="0.2">
      <c r="B560" s="4"/>
    </row>
    <row r="561" spans="2:2" x14ac:dyDescent="0.2">
      <c r="B561" s="4"/>
    </row>
    <row r="562" spans="2:2" x14ac:dyDescent="0.2">
      <c r="B562" s="4"/>
    </row>
    <row r="563" spans="2:2" x14ac:dyDescent="0.2">
      <c r="B563" s="4"/>
    </row>
    <row r="564" spans="2:2" x14ac:dyDescent="0.2">
      <c r="B564" s="4"/>
    </row>
    <row r="565" spans="2:2" x14ac:dyDescent="0.2">
      <c r="B565" s="4"/>
    </row>
    <row r="566" spans="2:2" x14ac:dyDescent="0.2">
      <c r="B566" s="4"/>
    </row>
    <row r="567" spans="2:2" x14ac:dyDescent="0.2">
      <c r="B567" s="4"/>
    </row>
    <row r="568" spans="2:2" x14ac:dyDescent="0.2">
      <c r="B568" s="4"/>
    </row>
    <row r="569" spans="2:2" x14ac:dyDescent="0.2">
      <c r="B569" s="4"/>
    </row>
    <row r="570" spans="2:2" x14ac:dyDescent="0.2">
      <c r="B570" s="4"/>
    </row>
    <row r="571" spans="2:2" x14ac:dyDescent="0.2">
      <c r="B571" s="4"/>
    </row>
    <row r="572" spans="2:2" x14ac:dyDescent="0.2">
      <c r="B572" s="4"/>
    </row>
    <row r="573" spans="2:2" x14ac:dyDescent="0.2">
      <c r="B573" s="4"/>
    </row>
    <row r="574" spans="2:2" x14ac:dyDescent="0.2">
      <c r="B574" s="4"/>
    </row>
    <row r="575" spans="2:2" x14ac:dyDescent="0.2">
      <c r="B575" s="4"/>
    </row>
    <row r="576" spans="2:2" x14ac:dyDescent="0.2">
      <c r="B576" s="4"/>
    </row>
    <row r="577" spans="2:2" x14ac:dyDescent="0.2">
      <c r="B577" s="4"/>
    </row>
    <row r="578" spans="2:2" x14ac:dyDescent="0.2">
      <c r="B578" s="4"/>
    </row>
    <row r="579" spans="2:2" x14ac:dyDescent="0.2">
      <c r="B579" s="4"/>
    </row>
    <row r="580" spans="2:2" x14ac:dyDescent="0.2">
      <c r="B580" s="4"/>
    </row>
    <row r="581" spans="2:2" x14ac:dyDescent="0.2">
      <c r="B581" s="4"/>
    </row>
    <row r="582" spans="2:2" x14ac:dyDescent="0.2">
      <c r="B582" s="4"/>
    </row>
    <row r="583" spans="2:2" x14ac:dyDescent="0.2">
      <c r="B583" s="4"/>
    </row>
    <row r="584" spans="2:2" x14ac:dyDescent="0.2">
      <c r="B584" s="4"/>
    </row>
    <row r="585" spans="2:2" x14ac:dyDescent="0.2">
      <c r="B585" s="4"/>
    </row>
    <row r="586" spans="2:2" x14ac:dyDescent="0.2">
      <c r="B586" s="4"/>
    </row>
    <row r="587" spans="2:2" x14ac:dyDescent="0.2">
      <c r="B587" s="4"/>
    </row>
    <row r="588" spans="2:2" x14ac:dyDescent="0.2">
      <c r="B588" s="4"/>
    </row>
    <row r="589" spans="2:2" x14ac:dyDescent="0.2">
      <c r="B589" s="4"/>
    </row>
    <row r="590" spans="2:2" x14ac:dyDescent="0.2">
      <c r="B590" s="4"/>
    </row>
    <row r="591" spans="2:2" x14ac:dyDescent="0.2">
      <c r="B591" s="4"/>
    </row>
    <row r="592" spans="2:2" x14ac:dyDescent="0.2">
      <c r="B592" s="4"/>
    </row>
    <row r="593" spans="2:2" x14ac:dyDescent="0.2">
      <c r="B593" s="4"/>
    </row>
    <row r="594" spans="2:2" x14ac:dyDescent="0.2">
      <c r="B594" s="4"/>
    </row>
    <row r="595" spans="2:2" x14ac:dyDescent="0.2">
      <c r="B595" s="4"/>
    </row>
    <row r="596" spans="2:2" x14ac:dyDescent="0.2">
      <c r="B596" s="4"/>
    </row>
    <row r="597" spans="2:2" x14ac:dyDescent="0.2">
      <c r="B597" s="4"/>
    </row>
    <row r="598" spans="2:2" x14ac:dyDescent="0.2">
      <c r="B598" s="4"/>
    </row>
    <row r="599" spans="2:2" x14ac:dyDescent="0.2">
      <c r="B599" s="4"/>
    </row>
    <row r="600" spans="2:2" x14ac:dyDescent="0.2">
      <c r="B600" s="4"/>
    </row>
    <row r="601" spans="2:2" x14ac:dyDescent="0.2">
      <c r="B601" s="4"/>
    </row>
    <row r="602" spans="2:2" x14ac:dyDescent="0.2">
      <c r="B602" s="4"/>
    </row>
    <row r="603" spans="2:2" x14ac:dyDescent="0.2">
      <c r="B603" s="4"/>
    </row>
    <row r="604" spans="2:2" x14ac:dyDescent="0.2">
      <c r="B604" s="4"/>
    </row>
    <row r="605" spans="2:2" x14ac:dyDescent="0.2">
      <c r="B605" s="4"/>
    </row>
    <row r="606" spans="2:2" x14ac:dyDescent="0.2">
      <c r="B606" s="4"/>
    </row>
    <row r="607" spans="2:2" x14ac:dyDescent="0.2">
      <c r="B607" s="4"/>
    </row>
    <row r="608" spans="2:2" x14ac:dyDescent="0.2">
      <c r="B608" s="4"/>
    </row>
    <row r="609" spans="2:2" x14ac:dyDescent="0.2">
      <c r="B609" s="4"/>
    </row>
    <row r="610" spans="2:2" x14ac:dyDescent="0.2">
      <c r="B610" s="4"/>
    </row>
    <row r="611" spans="2:2" x14ac:dyDescent="0.2">
      <c r="B611" s="4"/>
    </row>
    <row r="612" spans="2:2" x14ac:dyDescent="0.2">
      <c r="B612" s="4"/>
    </row>
    <row r="613" spans="2:2" x14ac:dyDescent="0.2">
      <c r="B613" s="4"/>
    </row>
    <row r="614" spans="2:2" x14ac:dyDescent="0.2">
      <c r="B614" s="4"/>
    </row>
    <row r="615" spans="2:2" x14ac:dyDescent="0.2">
      <c r="B615" s="4"/>
    </row>
    <row r="616" spans="2:2" x14ac:dyDescent="0.2">
      <c r="B616" s="4"/>
    </row>
    <row r="617" spans="2:2" x14ac:dyDescent="0.2">
      <c r="B617" s="4"/>
    </row>
    <row r="618" spans="2:2" x14ac:dyDescent="0.2">
      <c r="B618" s="4"/>
    </row>
    <row r="619" spans="2:2" x14ac:dyDescent="0.2">
      <c r="B619" s="4"/>
    </row>
    <row r="620" spans="2:2" x14ac:dyDescent="0.2">
      <c r="B620" s="4"/>
    </row>
    <row r="621" spans="2:2" x14ac:dyDescent="0.2">
      <c r="B621" s="4"/>
    </row>
    <row r="622" spans="2:2" x14ac:dyDescent="0.2">
      <c r="B622" s="4"/>
    </row>
    <row r="623" spans="2:2" x14ac:dyDescent="0.2">
      <c r="B623" s="4"/>
    </row>
    <row r="624" spans="2:2" x14ac:dyDescent="0.2">
      <c r="B624" s="4"/>
    </row>
    <row r="625" spans="2:2" x14ac:dyDescent="0.2">
      <c r="B625" s="4"/>
    </row>
    <row r="626" spans="2:2" x14ac:dyDescent="0.2">
      <c r="B626" s="4"/>
    </row>
    <row r="627" spans="2:2" x14ac:dyDescent="0.2">
      <c r="B627" s="4"/>
    </row>
    <row r="628" spans="2:2" x14ac:dyDescent="0.2">
      <c r="B628" s="4"/>
    </row>
    <row r="629" spans="2:2" x14ac:dyDescent="0.2">
      <c r="B629" s="4"/>
    </row>
    <row r="630" spans="2:2" x14ac:dyDescent="0.2">
      <c r="B630" s="4"/>
    </row>
    <row r="631" spans="2:2" x14ac:dyDescent="0.2">
      <c r="B631" s="4"/>
    </row>
    <row r="632" spans="2:2" x14ac:dyDescent="0.2">
      <c r="B632" s="4"/>
    </row>
    <row r="633" spans="2:2" x14ac:dyDescent="0.2">
      <c r="B633" s="4"/>
    </row>
    <row r="634" spans="2:2" x14ac:dyDescent="0.2">
      <c r="B634" s="4"/>
    </row>
    <row r="635" spans="2:2" x14ac:dyDescent="0.2">
      <c r="B635" s="4"/>
    </row>
    <row r="636" spans="2:2" x14ac:dyDescent="0.2">
      <c r="B636" s="4"/>
    </row>
    <row r="637" spans="2:2" x14ac:dyDescent="0.2">
      <c r="B637" s="4"/>
    </row>
    <row r="638" spans="2:2" x14ac:dyDescent="0.2">
      <c r="B638" s="4"/>
    </row>
    <row r="639" spans="2:2" x14ac:dyDescent="0.2">
      <c r="B639" s="4"/>
    </row>
    <row r="640" spans="2:2" x14ac:dyDescent="0.2">
      <c r="B640" s="4"/>
    </row>
    <row r="641" spans="2:2" x14ac:dyDescent="0.2">
      <c r="B641" s="4"/>
    </row>
    <row r="642" spans="2:2" x14ac:dyDescent="0.2">
      <c r="B642" s="4"/>
    </row>
    <row r="643" spans="2:2" x14ac:dyDescent="0.2">
      <c r="B643" s="4"/>
    </row>
    <row r="644" spans="2:2" x14ac:dyDescent="0.2">
      <c r="B644" s="4"/>
    </row>
    <row r="645" spans="2:2" x14ac:dyDescent="0.2">
      <c r="B645" s="4"/>
    </row>
    <row r="646" spans="2:2" x14ac:dyDescent="0.2">
      <c r="B646" s="4"/>
    </row>
    <row r="647" spans="2:2" x14ac:dyDescent="0.2">
      <c r="B647" s="4"/>
    </row>
    <row r="648" spans="2:2" x14ac:dyDescent="0.2">
      <c r="B648" s="4"/>
    </row>
    <row r="649" spans="2:2" x14ac:dyDescent="0.2">
      <c r="B649" s="4"/>
    </row>
    <row r="650" spans="2:2" x14ac:dyDescent="0.2">
      <c r="B650" s="4"/>
    </row>
    <row r="651" spans="2:2" x14ac:dyDescent="0.2">
      <c r="B651" s="4"/>
    </row>
    <row r="652" spans="2:2" x14ac:dyDescent="0.2">
      <c r="B652" s="4"/>
    </row>
    <row r="653" spans="2:2" x14ac:dyDescent="0.2">
      <c r="B653" s="4"/>
    </row>
    <row r="654" spans="2:2" x14ac:dyDescent="0.2">
      <c r="B654" s="4"/>
    </row>
    <row r="655" spans="2:2" x14ac:dyDescent="0.2">
      <c r="B655" s="4"/>
    </row>
    <row r="656" spans="2:2" x14ac:dyDescent="0.2">
      <c r="B656" s="4"/>
    </row>
    <row r="657" spans="2:2" x14ac:dyDescent="0.2">
      <c r="B657" s="4"/>
    </row>
    <row r="658" spans="2:2" x14ac:dyDescent="0.2">
      <c r="B658" s="4"/>
    </row>
    <row r="659" spans="2:2" x14ac:dyDescent="0.2">
      <c r="B659" s="4"/>
    </row>
    <row r="660" spans="2:2" x14ac:dyDescent="0.2">
      <c r="B660" s="4"/>
    </row>
    <row r="661" spans="2:2" x14ac:dyDescent="0.2">
      <c r="B661" s="4"/>
    </row>
    <row r="662" spans="2:2" x14ac:dyDescent="0.2">
      <c r="B662" s="4"/>
    </row>
    <row r="663" spans="2:2" x14ac:dyDescent="0.2">
      <c r="B663" s="4"/>
    </row>
    <row r="664" spans="2:2" x14ac:dyDescent="0.2">
      <c r="B664" s="4"/>
    </row>
    <row r="665" spans="2:2" x14ac:dyDescent="0.2">
      <c r="B665" s="4"/>
    </row>
    <row r="666" spans="2:2" x14ac:dyDescent="0.2">
      <c r="B666" s="4"/>
    </row>
    <row r="667" spans="2:2" x14ac:dyDescent="0.2">
      <c r="B667" s="4"/>
    </row>
    <row r="668" spans="2:2" x14ac:dyDescent="0.2">
      <c r="B668" s="4"/>
    </row>
    <row r="669" spans="2:2" x14ac:dyDescent="0.2">
      <c r="B669" s="4"/>
    </row>
    <row r="670" spans="2:2" x14ac:dyDescent="0.2">
      <c r="B670" s="4"/>
    </row>
    <row r="671" spans="2:2" x14ac:dyDescent="0.2">
      <c r="B671" s="4"/>
    </row>
    <row r="672" spans="2:2" x14ac:dyDescent="0.2">
      <c r="B672" s="4"/>
    </row>
    <row r="673" spans="2:2" x14ac:dyDescent="0.2">
      <c r="B673" s="4"/>
    </row>
    <row r="674" spans="2:2" x14ac:dyDescent="0.2">
      <c r="B674" s="4"/>
    </row>
    <row r="675" spans="2:2" x14ac:dyDescent="0.2">
      <c r="B675" s="4"/>
    </row>
    <row r="676" spans="2:2" x14ac:dyDescent="0.2">
      <c r="B676" s="4"/>
    </row>
    <row r="677" spans="2:2" x14ac:dyDescent="0.2">
      <c r="B677" s="4"/>
    </row>
    <row r="678" spans="2:2" x14ac:dyDescent="0.2">
      <c r="B678" s="4"/>
    </row>
    <row r="679" spans="2:2" x14ac:dyDescent="0.2">
      <c r="B679" s="4"/>
    </row>
    <row r="680" spans="2:2" x14ac:dyDescent="0.2">
      <c r="B680" s="4"/>
    </row>
    <row r="681" spans="2:2" x14ac:dyDescent="0.2">
      <c r="B681" s="4"/>
    </row>
    <row r="682" spans="2:2" x14ac:dyDescent="0.2">
      <c r="B682" s="4"/>
    </row>
    <row r="683" spans="2:2" x14ac:dyDescent="0.2">
      <c r="B683" s="4"/>
    </row>
    <row r="684" spans="2:2" x14ac:dyDescent="0.2">
      <c r="B684" s="4"/>
    </row>
    <row r="685" spans="2:2" x14ac:dyDescent="0.2">
      <c r="B685" s="4"/>
    </row>
    <row r="686" spans="2:2" x14ac:dyDescent="0.2">
      <c r="B686" s="4"/>
    </row>
    <row r="687" spans="2:2" x14ac:dyDescent="0.2">
      <c r="B687" s="4"/>
    </row>
    <row r="688" spans="2:2" x14ac:dyDescent="0.2">
      <c r="B688" s="4"/>
    </row>
    <row r="689" spans="2:2" x14ac:dyDescent="0.2">
      <c r="B689" s="4"/>
    </row>
    <row r="690" spans="2:2" x14ac:dyDescent="0.2">
      <c r="B690" s="4"/>
    </row>
    <row r="691" spans="2:2" x14ac:dyDescent="0.2">
      <c r="B691" s="4"/>
    </row>
    <row r="692" spans="2:2" x14ac:dyDescent="0.2">
      <c r="B692" s="4"/>
    </row>
    <row r="693" spans="2:2" x14ac:dyDescent="0.2">
      <c r="B693" s="4"/>
    </row>
    <row r="694" spans="2:2" x14ac:dyDescent="0.2">
      <c r="B694" s="4"/>
    </row>
    <row r="695" spans="2:2" x14ac:dyDescent="0.2">
      <c r="B695" s="4"/>
    </row>
    <row r="696" spans="2:2" x14ac:dyDescent="0.2">
      <c r="B696" s="4"/>
    </row>
    <row r="697" spans="2:2" x14ac:dyDescent="0.2">
      <c r="B697" s="4"/>
    </row>
    <row r="698" spans="2:2" x14ac:dyDescent="0.2">
      <c r="B698" s="4"/>
    </row>
    <row r="699" spans="2:2" x14ac:dyDescent="0.2">
      <c r="B699" s="4"/>
    </row>
    <row r="700" spans="2:2" x14ac:dyDescent="0.2">
      <c r="B700" s="4"/>
    </row>
    <row r="701" spans="2:2" x14ac:dyDescent="0.2">
      <c r="B701" s="4"/>
    </row>
    <row r="702" spans="2:2" x14ac:dyDescent="0.2">
      <c r="B702" s="4"/>
    </row>
    <row r="703" spans="2:2" x14ac:dyDescent="0.2">
      <c r="B703" s="4"/>
    </row>
    <row r="704" spans="2:2" x14ac:dyDescent="0.2">
      <c r="B704" s="4"/>
    </row>
    <row r="705" spans="2:2" x14ac:dyDescent="0.2">
      <c r="B705" s="4"/>
    </row>
    <row r="706" spans="2:2" x14ac:dyDescent="0.2">
      <c r="B706" s="4"/>
    </row>
    <row r="707" spans="2:2" x14ac:dyDescent="0.2">
      <c r="B707" s="4"/>
    </row>
    <row r="708" spans="2:2" x14ac:dyDescent="0.2">
      <c r="B708" s="4"/>
    </row>
    <row r="709" spans="2:2" x14ac:dyDescent="0.2">
      <c r="B709" s="4"/>
    </row>
    <row r="710" spans="2:2" x14ac:dyDescent="0.2">
      <c r="B710" s="4"/>
    </row>
    <row r="711" spans="2:2" x14ac:dyDescent="0.2">
      <c r="B711" s="4"/>
    </row>
  </sheetData>
  <mergeCells count="3">
    <mergeCell ref="E5:E8"/>
    <mergeCell ref="E9:E10"/>
    <mergeCell ref="E13:E14"/>
  </mergeCells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Príjmy2014 návrh</vt:lpstr>
      <vt:lpstr>výdavky 2014 návrh</vt:lpstr>
      <vt:lpstr>Hárok3</vt:lpstr>
    </vt:vector>
  </TitlesOfParts>
  <Company>OU Mnichova Lehota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hrncarova</dc:creator>
  <cp:lastModifiedBy>LG tech, s.r.o.</cp:lastModifiedBy>
  <cp:lastPrinted>2013-12-13T11:02:51Z</cp:lastPrinted>
  <dcterms:created xsi:type="dcterms:W3CDTF">2004-12-01T11:34:19Z</dcterms:created>
  <dcterms:modified xsi:type="dcterms:W3CDTF">2016-12-24T07:00:47Z</dcterms:modified>
</cp:coreProperties>
</file>